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Sheet1!$A$1:$F$37</definedName>
  </definedNames>
  <calcPr calcId="144525"/>
</workbook>
</file>

<file path=xl/sharedStrings.xml><?xml version="1.0" encoding="utf-8"?>
<sst xmlns="http://schemas.openxmlformats.org/spreadsheetml/2006/main" count="73" uniqueCount="73">
  <si>
    <t>系部</t>
  </si>
  <si>
    <t>毕业生人数</t>
  </si>
  <si>
    <t>济南</t>
  </si>
  <si>
    <t>青岛</t>
  </si>
  <si>
    <t>淄博</t>
  </si>
  <si>
    <t>东营</t>
  </si>
  <si>
    <t>烟台</t>
  </si>
  <si>
    <t>潍坊</t>
  </si>
  <si>
    <t>济宁</t>
  </si>
  <si>
    <t>泰安</t>
  </si>
  <si>
    <t>威海</t>
  </si>
  <si>
    <t>日照</t>
  </si>
  <si>
    <t>临沂</t>
  </si>
  <si>
    <t>德州</t>
  </si>
  <si>
    <t>滨州</t>
  </si>
  <si>
    <t>聊城</t>
  </si>
  <si>
    <t>枣庄</t>
  </si>
  <si>
    <t>菏泽</t>
  </si>
  <si>
    <t>内蒙古</t>
  </si>
  <si>
    <t>黑龙江</t>
  </si>
  <si>
    <t>云南</t>
  </si>
  <si>
    <t>辽宁</t>
  </si>
  <si>
    <t>河北</t>
  </si>
  <si>
    <t>江苏</t>
  </si>
  <si>
    <t>山西</t>
  </si>
  <si>
    <t>四川</t>
  </si>
  <si>
    <t>浙江</t>
  </si>
  <si>
    <t>河南</t>
  </si>
  <si>
    <t>甘肃</t>
  </si>
  <si>
    <t>安徽</t>
  </si>
  <si>
    <t>建筑工程系</t>
  </si>
  <si>
    <t>建筑工程技术</t>
  </si>
  <si>
    <t>工程测量技术</t>
  </si>
  <si>
    <t>土木工程检测技术</t>
  </si>
  <si>
    <t>建筑钢结构工程技术</t>
  </si>
  <si>
    <t>地下与隧道工程技术</t>
  </si>
  <si>
    <t>建筑与城市规划系</t>
  </si>
  <si>
    <t>建筑设计</t>
  </si>
  <si>
    <t>园林工程技术</t>
  </si>
  <si>
    <t>城乡规划</t>
  </si>
  <si>
    <t>古建筑工程技术</t>
  </si>
  <si>
    <t>建筑装饰艺术系</t>
  </si>
  <si>
    <t>环境艺术设计</t>
  </si>
  <si>
    <t>建筑装饰工程技术</t>
  </si>
  <si>
    <t>建筑动画与模型制作</t>
  </si>
  <si>
    <t>展示艺术设计</t>
  </si>
  <si>
    <t>市政与设备工程系</t>
  </si>
  <si>
    <t>市政工程技术</t>
  </si>
  <si>
    <t>城市燃气工程技术</t>
  </si>
  <si>
    <t>城市轨道交通工程技术</t>
  </si>
  <si>
    <t>道路桥梁工程技术</t>
  </si>
  <si>
    <t>工业节能工程技术</t>
  </si>
  <si>
    <t>供热通风与空调工程技术</t>
  </si>
  <si>
    <t>建筑电气工程技术</t>
  </si>
  <si>
    <t>建筑智能化工程技术</t>
  </si>
  <si>
    <t>信息安全与管理</t>
  </si>
  <si>
    <t>建筑设备工程技术</t>
  </si>
  <si>
    <t>环境工程系</t>
  </si>
  <si>
    <t>给排水工程技术</t>
  </si>
  <si>
    <t>环境监测与控制技术</t>
  </si>
  <si>
    <t>环境工程技术</t>
  </si>
  <si>
    <t>环境评价与咨询服务</t>
  </si>
  <si>
    <t>工程管理系</t>
  </si>
  <si>
    <t>建设工程管理</t>
  </si>
  <si>
    <t>建设工程监理</t>
  </si>
  <si>
    <t>物业管理</t>
  </si>
  <si>
    <t>房地产检测与估价</t>
  </si>
  <si>
    <t>房地产经营与管理</t>
  </si>
  <si>
    <t>建筑经济管理系</t>
  </si>
  <si>
    <t>工程造价</t>
  </si>
  <si>
    <t>公共事务管理</t>
  </si>
  <si>
    <t>建筑经济管理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</si>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</sst>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abSelected="1" zoomScale="80" zoomScaleNormal="80" workbookViewId="0">
      <selection activeCell="O6" sqref="O6"/>
    </sheetView>
  </sheetViews>
  <sheetFormatPr defaultColWidth="8.875" defaultRowHeight="13.5"/>
  <cols>
    <col min="6" max="6" width="10.625" customWidth="1"/>
  </cols>
  <sheetData>
    <row r="1" s="1" customFormat="1" ht="21" customHeight="1" spans="1:34">
      <c r="A1" s="2" t="s">
        <v>0</v>
      </c>
      <c r="B1" s="2"/>
      <c r="C1" s="2"/>
      <c r="D1" s="2"/>
      <c r="E1" s="2"/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28</v>
      </c>
      <c r="AH1" s="2" t="s">
        <v>29</v>
      </c>
    </row>
    <row r="2" ht="26" customHeight="1" spans="1:34">
      <c r="A2" s="3" t="s">
        <v>30</v>
      </c>
      <c r="B2" s="3"/>
      <c r="C2" s="3" t="s">
        <v>31</v>
      </c>
      <c r="D2" s="3"/>
      <c r="E2" s="3"/>
      <c r="F2" s="4">
        <f>SUM(G2:AH2)</f>
        <v>405</v>
      </c>
      <c r="G2" s="3">
        <v>105</v>
      </c>
      <c r="H2" s="3">
        <v>11</v>
      </c>
      <c r="I2" s="3">
        <v>20</v>
      </c>
      <c r="J2" s="3">
        <v>5</v>
      </c>
      <c r="K2" s="3">
        <v>8</v>
      </c>
      <c r="L2" s="3">
        <v>17</v>
      </c>
      <c r="M2" s="3">
        <v>44</v>
      </c>
      <c r="N2" s="3">
        <v>21</v>
      </c>
      <c r="O2" s="3">
        <v>1</v>
      </c>
      <c r="P2" s="3">
        <v>18</v>
      </c>
      <c r="Q2" s="3">
        <v>27</v>
      </c>
      <c r="R2" s="3">
        <v>23</v>
      </c>
      <c r="S2" s="3">
        <v>7</v>
      </c>
      <c r="T2" s="3">
        <v>12</v>
      </c>
      <c r="U2" s="3">
        <v>8</v>
      </c>
      <c r="V2" s="3">
        <v>46</v>
      </c>
      <c r="W2" s="3">
        <v>3</v>
      </c>
      <c r="X2" s="3"/>
      <c r="Y2" s="3"/>
      <c r="Z2" s="3">
        <v>6</v>
      </c>
      <c r="AA2" s="3">
        <v>6</v>
      </c>
      <c r="AB2" s="3">
        <v>2</v>
      </c>
      <c r="AC2" s="3">
        <v>3</v>
      </c>
      <c r="AD2" s="3">
        <v>3</v>
      </c>
      <c r="AE2" s="3">
        <v>5</v>
      </c>
      <c r="AF2" s="3">
        <v>3</v>
      </c>
      <c r="AG2" s="3"/>
      <c r="AH2" s="3">
        <v>1</v>
      </c>
    </row>
    <row r="3" ht="26" customHeight="1" spans="1:34">
      <c r="A3" s="3"/>
      <c r="B3" s="3"/>
      <c r="C3" s="3" t="s">
        <v>32</v>
      </c>
      <c r="D3" s="3"/>
      <c r="E3" s="3"/>
      <c r="F3" s="4">
        <f t="shared" ref="F3:F36" si="0">SUM(G3:AH3)</f>
        <v>38</v>
      </c>
      <c r="G3" s="3">
        <v>1</v>
      </c>
      <c r="H3" s="3"/>
      <c r="I3" s="3">
        <v>2</v>
      </c>
      <c r="J3" s="3"/>
      <c r="K3" s="3">
        <v>2</v>
      </c>
      <c r="L3" s="3">
        <v>2</v>
      </c>
      <c r="M3" s="3">
        <v>7</v>
      </c>
      <c r="N3" s="3">
        <v>2</v>
      </c>
      <c r="O3" s="3">
        <v>1</v>
      </c>
      <c r="P3" s="3">
        <v>1</v>
      </c>
      <c r="Q3" s="3">
        <v>4</v>
      </c>
      <c r="R3" s="3">
        <v>3</v>
      </c>
      <c r="S3" s="3">
        <v>1</v>
      </c>
      <c r="T3" s="3">
        <v>2</v>
      </c>
      <c r="U3" s="3">
        <v>2</v>
      </c>
      <c r="V3" s="3">
        <v>8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26" customHeight="1" spans="1:34">
      <c r="A4" s="3"/>
      <c r="B4" s="3"/>
      <c r="C4" s="3"/>
      <c r="D4" s="3" t="s">
        <v>33</v>
      </c>
      <c r="E4" s="3"/>
      <c r="F4" s="4">
        <f t="shared" si="0"/>
        <v>52</v>
      </c>
      <c r="G4" s="3">
        <v>12</v>
      </c>
      <c r="H4" s="3">
        <v>2</v>
      </c>
      <c r="I4" s="3">
        <v>1</v>
      </c>
      <c r="J4" s="3">
        <v>2</v>
      </c>
      <c r="K4" s="3">
        <v>5</v>
      </c>
      <c r="L4" s="3">
        <v>3</v>
      </c>
      <c r="M4" s="3">
        <v>3</v>
      </c>
      <c r="N4" s="3">
        <v>6</v>
      </c>
      <c r="O4" s="3"/>
      <c r="P4" s="3"/>
      <c r="Q4" s="3">
        <v>3</v>
      </c>
      <c r="R4" s="3">
        <v>2</v>
      </c>
      <c r="S4" s="3">
        <v>2</v>
      </c>
      <c r="T4" s="3">
        <v>2</v>
      </c>
      <c r="U4" s="3">
        <v>2</v>
      </c>
      <c r="V4" s="3">
        <v>7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26" customHeight="1" spans="1:34">
      <c r="A5" s="3"/>
      <c r="B5" s="3"/>
      <c r="C5" s="3" t="s">
        <v>34</v>
      </c>
      <c r="D5" s="3"/>
      <c r="E5" s="3"/>
      <c r="F5" s="4">
        <f t="shared" si="0"/>
        <v>40</v>
      </c>
      <c r="G5" s="3">
        <v>6</v>
      </c>
      <c r="H5" s="3">
        <v>2</v>
      </c>
      <c r="I5" s="3">
        <v>3</v>
      </c>
      <c r="J5" s="3">
        <v>1</v>
      </c>
      <c r="K5" s="3"/>
      <c r="L5" s="3">
        <v>1</v>
      </c>
      <c r="M5" s="3">
        <v>12</v>
      </c>
      <c r="N5" s="3">
        <v>3</v>
      </c>
      <c r="O5" s="3"/>
      <c r="P5" s="3">
        <v>1</v>
      </c>
      <c r="Q5" s="3">
        <v>2</v>
      </c>
      <c r="R5" s="3">
        <v>2</v>
      </c>
      <c r="S5" s="3">
        <v>2</v>
      </c>
      <c r="T5" s="3"/>
      <c r="U5" s="3"/>
      <c r="V5" s="3">
        <v>5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26" customHeight="1" spans="1:34">
      <c r="A6" s="3"/>
      <c r="B6" s="3"/>
      <c r="C6" s="3" t="s">
        <v>35</v>
      </c>
      <c r="D6" s="3"/>
      <c r="E6" s="3"/>
      <c r="F6" s="4">
        <f t="shared" si="0"/>
        <v>41</v>
      </c>
      <c r="G6" s="3">
        <v>4</v>
      </c>
      <c r="H6" s="3">
        <v>2</v>
      </c>
      <c r="I6" s="3">
        <v>4</v>
      </c>
      <c r="J6" s="3"/>
      <c r="K6" s="3">
        <v>2</v>
      </c>
      <c r="L6" s="3"/>
      <c r="M6" s="3">
        <v>5</v>
      </c>
      <c r="N6" s="3">
        <v>3</v>
      </c>
      <c r="O6" s="3">
        <v>1</v>
      </c>
      <c r="P6" s="3">
        <v>1</v>
      </c>
      <c r="Q6" s="3"/>
      <c r="R6" s="3">
        <v>5</v>
      </c>
      <c r="S6" s="3">
        <v>2</v>
      </c>
      <c r="T6" s="3">
        <v>2</v>
      </c>
      <c r="U6" s="3">
        <v>2</v>
      </c>
      <c r="V6" s="3">
        <v>8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6" customHeight="1" spans="1:34">
      <c r="A7" s="5" t="s">
        <v>36</v>
      </c>
      <c r="B7" s="5"/>
      <c r="C7" s="3" t="s">
        <v>37</v>
      </c>
      <c r="D7" s="3"/>
      <c r="E7" s="3"/>
      <c r="F7" s="4">
        <f t="shared" si="0"/>
        <v>181</v>
      </c>
      <c r="G7" s="3">
        <v>47</v>
      </c>
      <c r="H7" s="3">
        <v>5</v>
      </c>
      <c r="I7" s="3">
        <v>5</v>
      </c>
      <c r="J7" s="3">
        <v>1</v>
      </c>
      <c r="K7" s="3">
        <v>4</v>
      </c>
      <c r="L7" s="3">
        <v>15</v>
      </c>
      <c r="M7" s="3">
        <v>13</v>
      </c>
      <c r="N7" s="3">
        <v>11</v>
      </c>
      <c r="O7" s="3"/>
      <c r="P7" s="3">
        <v>9</v>
      </c>
      <c r="Q7" s="3">
        <v>20</v>
      </c>
      <c r="R7" s="3">
        <v>11</v>
      </c>
      <c r="S7" s="3">
        <v>4</v>
      </c>
      <c r="T7" s="3">
        <v>8</v>
      </c>
      <c r="U7" s="3">
        <v>11</v>
      </c>
      <c r="V7" s="3">
        <v>15</v>
      </c>
      <c r="W7" s="3"/>
      <c r="X7" s="3"/>
      <c r="Y7" s="3"/>
      <c r="Z7" s="3"/>
      <c r="AA7" s="3"/>
      <c r="AB7" s="3"/>
      <c r="AC7" s="3"/>
      <c r="AD7" s="3"/>
      <c r="AE7" s="3"/>
      <c r="AF7" s="3">
        <v>1</v>
      </c>
      <c r="AG7" s="3"/>
      <c r="AH7" s="3">
        <v>1</v>
      </c>
    </row>
    <row r="8" ht="26" customHeight="1" spans="1:34">
      <c r="A8" s="5"/>
      <c r="B8" s="5"/>
      <c r="C8" s="3" t="s">
        <v>38</v>
      </c>
      <c r="D8" s="3"/>
      <c r="E8" s="3"/>
      <c r="F8" s="4">
        <f t="shared" si="0"/>
        <v>111</v>
      </c>
      <c r="G8" s="3">
        <v>26</v>
      </c>
      <c r="H8" s="3">
        <v>8</v>
      </c>
      <c r="I8" s="3">
        <v>3</v>
      </c>
      <c r="J8" s="3">
        <v>3</v>
      </c>
      <c r="K8" s="3">
        <v>6</v>
      </c>
      <c r="L8" s="3">
        <v>5</v>
      </c>
      <c r="M8" s="3">
        <v>11</v>
      </c>
      <c r="N8" s="3">
        <v>6</v>
      </c>
      <c r="O8" s="3">
        <v>1</v>
      </c>
      <c r="P8" s="3">
        <v>3</v>
      </c>
      <c r="Q8" s="3">
        <v>10</v>
      </c>
      <c r="R8" s="3">
        <v>4</v>
      </c>
      <c r="S8" s="3">
        <v>3</v>
      </c>
      <c r="T8" s="3">
        <v>7</v>
      </c>
      <c r="U8" s="3">
        <v>3</v>
      </c>
      <c r="V8" s="3">
        <v>11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>
        <v>1</v>
      </c>
    </row>
    <row r="9" ht="26" customHeight="1" spans="1:34">
      <c r="A9" s="5"/>
      <c r="B9" s="5"/>
      <c r="C9" s="3" t="s">
        <v>39</v>
      </c>
      <c r="D9" s="3"/>
      <c r="E9" s="3"/>
      <c r="F9" s="4">
        <f t="shared" si="0"/>
        <v>82</v>
      </c>
      <c r="G9" s="3">
        <v>18</v>
      </c>
      <c r="H9" s="3">
        <v>5</v>
      </c>
      <c r="I9" s="3">
        <v>6</v>
      </c>
      <c r="J9" s="3">
        <v>2</v>
      </c>
      <c r="K9" s="3">
        <v>1</v>
      </c>
      <c r="L9" s="3">
        <v>7</v>
      </c>
      <c r="M9" s="3">
        <v>13</v>
      </c>
      <c r="N9" s="3">
        <v>8</v>
      </c>
      <c r="O9" s="3">
        <v>2</v>
      </c>
      <c r="P9" s="3">
        <v>1</v>
      </c>
      <c r="Q9" s="3">
        <v>5</v>
      </c>
      <c r="R9" s="3">
        <v>6</v>
      </c>
      <c r="S9" s="3"/>
      <c r="T9" s="3">
        <v>3</v>
      </c>
      <c r="U9" s="3">
        <v>1</v>
      </c>
      <c r="V9" s="3">
        <v>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26" customHeight="1" spans="1:34">
      <c r="A10" s="5"/>
      <c r="B10" s="5"/>
      <c r="C10" s="3" t="s">
        <v>40</v>
      </c>
      <c r="D10" s="3"/>
      <c r="E10" s="3"/>
      <c r="F10" s="4">
        <f t="shared" si="0"/>
        <v>39</v>
      </c>
      <c r="G10" s="3">
        <v>6</v>
      </c>
      <c r="H10" s="3">
        <v>3</v>
      </c>
      <c r="I10" s="3"/>
      <c r="J10" s="3"/>
      <c r="K10" s="3"/>
      <c r="L10" s="3">
        <v>3</v>
      </c>
      <c r="M10" s="3">
        <v>5</v>
      </c>
      <c r="N10" s="3">
        <v>2</v>
      </c>
      <c r="O10" s="3"/>
      <c r="P10" s="3"/>
      <c r="Q10" s="3">
        <v>3</v>
      </c>
      <c r="R10" s="3"/>
      <c r="S10" s="3">
        <v>2</v>
      </c>
      <c r="T10" s="3">
        <v>4</v>
      </c>
      <c r="U10" s="3">
        <v>1</v>
      </c>
      <c r="V10" s="3">
        <v>10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ht="26" customHeight="1" spans="1:34">
      <c r="A11" s="3" t="s">
        <v>41</v>
      </c>
      <c r="B11" s="3"/>
      <c r="C11" s="3" t="s">
        <v>42</v>
      </c>
      <c r="D11" s="3"/>
      <c r="E11" s="3"/>
      <c r="F11" s="4">
        <f t="shared" si="0"/>
        <v>113</v>
      </c>
      <c r="G11" s="3">
        <v>17</v>
      </c>
      <c r="H11" s="3">
        <v>5</v>
      </c>
      <c r="I11" s="3">
        <v>8</v>
      </c>
      <c r="J11" s="3">
        <v>1</v>
      </c>
      <c r="K11" s="3">
        <v>4</v>
      </c>
      <c r="L11" s="3">
        <v>11</v>
      </c>
      <c r="M11" s="3">
        <v>16</v>
      </c>
      <c r="N11" s="3">
        <v>9</v>
      </c>
      <c r="O11" s="3"/>
      <c r="P11" s="3">
        <v>2</v>
      </c>
      <c r="Q11" s="3">
        <v>9</v>
      </c>
      <c r="R11" s="3">
        <v>2</v>
      </c>
      <c r="S11" s="3">
        <v>1</v>
      </c>
      <c r="T11" s="3">
        <v>11</v>
      </c>
      <c r="U11" s="3">
        <v>4</v>
      </c>
      <c r="V11" s="3">
        <v>12</v>
      </c>
      <c r="W11" s="3"/>
      <c r="X11" s="3"/>
      <c r="Y11" s="3"/>
      <c r="Z11" s="3"/>
      <c r="AA11" s="3"/>
      <c r="AB11" s="3">
        <v>1</v>
      </c>
      <c r="AC11" s="3"/>
      <c r="AD11" s="3"/>
      <c r="AE11" s="3"/>
      <c r="AF11" s="3"/>
      <c r="AG11" s="3"/>
      <c r="AH11" s="3"/>
    </row>
    <row r="12" ht="26" customHeight="1" spans="1:34">
      <c r="A12" s="3"/>
      <c r="B12" s="3"/>
      <c r="C12" s="3" t="s">
        <v>43</v>
      </c>
      <c r="D12" s="3"/>
      <c r="E12" s="3"/>
      <c r="F12" s="4">
        <f t="shared" si="0"/>
        <v>206</v>
      </c>
      <c r="G12" s="3">
        <v>29</v>
      </c>
      <c r="H12" s="3">
        <v>8</v>
      </c>
      <c r="I12" s="3">
        <v>8</v>
      </c>
      <c r="J12" s="3">
        <v>2</v>
      </c>
      <c r="K12" s="3">
        <v>7</v>
      </c>
      <c r="L12" s="3">
        <v>9</v>
      </c>
      <c r="M12" s="3">
        <v>24</v>
      </c>
      <c r="N12" s="3">
        <v>10</v>
      </c>
      <c r="O12" s="3">
        <v>2</v>
      </c>
      <c r="P12" s="3">
        <v>7</v>
      </c>
      <c r="Q12" s="3">
        <v>19</v>
      </c>
      <c r="R12" s="3">
        <v>10</v>
      </c>
      <c r="S12" s="3">
        <v>6</v>
      </c>
      <c r="T12" s="3">
        <v>8</v>
      </c>
      <c r="U12" s="3">
        <v>8</v>
      </c>
      <c r="V12" s="3">
        <v>33</v>
      </c>
      <c r="W12" s="3">
        <v>8</v>
      </c>
      <c r="X12" s="3"/>
      <c r="Y12" s="3"/>
      <c r="Z12" s="3">
        <v>4</v>
      </c>
      <c r="AA12" s="3"/>
      <c r="AB12" s="3"/>
      <c r="AC12" s="3">
        <v>3</v>
      </c>
      <c r="AD12" s="3"/>
      <c r="AE12" s="3"/>
      <c r="AF12" s="3">
        <v>1</v>
      </c>
      <c r="AG12" s="3"/>
      <c r="AH12" s="3"/>
    </row>
    <row r="13" ht="26" customHeight="1" spans="1:34">
      <c r="A13" s="3"/>
      <c r="B13" s="3"/>
      <c r="C13" s="3" t="s">
        <v>44</v>
      </c>
      <c r="D13" s="3"/>
      <c r="E13" s="3"/>
      <c r="F13" s="4">
        <f t="shared" si="0"/>
        <v>79</v>
      </c>
      <c r="G13" s="3">
        <v>15</v>
      </c>
      <c r="H13" s="3">
        <v>2</v>
      </c>
      <c r="I13" s="3">
        <v>9</v>
      </c>
      <c r="J13" s="3">
        <v>1</v>
      </c>
      <c r="K13" s="3">
        <v>2</v>
      </c>
      <c r="L13" s="3">
        <v>5</v>
      </c>
      <c r="M13" s="3">
        <v>9</v>
      </c>
      <c r="N13" s="3">
        <v>9</v>
      </c>
      <c r="O13" s="3">
        <v>1</v>
      </c>
      <c r="P13" s="3"/>
      <c r="Q13" s="3">
        <v>5</v>
      </c>
      <c r="R13" s="3">
        <v>3</v>
      </c>
      <c r="S13" s="3">
        <v>4</v>
      </c>
      <c r="T13" s="3">
        <v>2</v>
      </c>
      <c r="U13" s="3">
        <v>3</v>
      </c>
      <c r="V13" s="3">
        <v>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26" customHeight="1" spans="1:34">
      <c r="A14" s="3"/>
      <c r="B14" s="3"/>
      <c r="C14" s="3" t="s">
        <v>45</v>
      </c>
      <c r="D14" s="3"/>
      <c r="E14" s="3"/>
      <c r="F14" s="4">
        <f t="shared" si="0"/>
        <v>74</v>
      </c>
      <c r="G14" s="3">
        <v>9</v>
      </c>
      <c r="H14" s="3">
        <v>4</v>
      </c>
      <c r="I14" s="3">
        <v>7</v>
      </c>
      <c r="J14" s="3">
        <v>1</v>
      </c>
      <c r="K14" s="3"/>
      <c r="L14" s="3">
        <v>6</v>
      </c>
      <c r="M14" s="3">
        <v>8</v>
      </c>
      <c r="N14" s="3">
        <v>6</v>
      </c>
      <c r="O14" s="3">
        <v>1</v>
      </c>
      <c r="P14" s="3">
        <v>2</v>
      </c>
      <c r="Q14" s="3">
        <v>5</v>
      </c>
      <c r="R14" s="3">
        <v>6</v>
      </c>
      <c r="S14" s="3">
        <v>3</v>
      </c>
      <c r="T14" s="3">
        <v>1</v>
      </c>
      <c r="U14" s="3">
        <v>3</v>
      </c>
      <c r="V14" s="3">
        <v>12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26" customHeight="1" spans="1:34">
      <c r="A15" s="3" t="s">
        <v>46</v>
      </c>
      <c r="B15" s="3"/>
      <c r="C15" s="3" t="s">
        <v>47</v>
      </c>
      <c r="D15" s="3"/>
      <c r="E15" s="3"/>
      <c r="F15" s="4">
        <f t="shared" si="0"/>
        <v>46</v>
      </c>
      <c r="G15" s="3">
        <v>7</v>
      </c>
      <c r="H15" s="3">
        <v>2</v>
      </c>
      <c r="I15" s="3">
        <v>3</v>
      </c>
      <c r="J15" s="3">
        <v>1</v>
      </c>
      <c r="K15" s="3">
        <v>2</v>
      </c>
      <c r="L15" s="3">
        <v>2</v>
      </c>
      <c r="M15" s="3">
        <v>5</v>
      </c>
      <c r="N15" s="3">
        <v>6</v>
      </c>
      <c r="O15" s="3"/>
      <c r="P15" s="3"/>
      <c r="Q15" s="3">
        <v>2</v>
      </c>
      <c r="R15" s="3">
        <v>1</v>
      </c>
      <c r="S15" s="3">
        <v>1</v>
      </c>
      <c r="T15" s="3">
        <v>1</v>
      </c>
      <c r="U15" s="3">
        <v>5</v>
      </c>
      <c r="V15" s="3">
        <v>7</v>
      </c>
      <c r="W15" s="3"/>
      <c r="X15" s="3"/>
      <c r="Y15" s="3"/>
      <c r="Z15" s="3"/>
      <c r="AA15" s="3"/>
      <c r="AB15" s="3"/>
      <c r="AC15" s="3"/>
      <c r="AD15" s="3"/>
      <c r="AE15" s="3"/>
      <c r="AF15" s="3">
        <v>1</v>
      </c>
      <c r="AG15" s="3"/>
      <c r="AH15" s="3"/>
    </row>
    <row r="16" ht="26" customHeight="1" spans="1:34">
      <c r="A16" s="3"/>
      <c r="B16" s="3"/>
      <c r="C16" s="3" t="s">
        <v>48</v>
      </c>
      <c r="D16" s="3"/>
      <c r="E16" s="3"/>
      <c r="F16" s="4">
        <f t="shared" si="0"/>
        <v>42</v>
      </c>
      <c r="G16" s="3">
        <v>7</v>
      </c>
      <c r="H16" s="3">
        <v>2</v>
      </c>
      <c r="I16" s="3">
        <v>2</v>
      </c>
      <c r="J16" s="3"/>
      <c r="K16" s="3">
        <v>2</v>
      </c>
      <c r="L16" s="3">
        <v>4</v>
      </c>
      <c r="M16" s="3">
        <v>2</v>
      </c>
      <c r="N16" s="3">
        <v>4</v>
      </c>
      <c r="O16" s="3">
        <v>1</v>
      </c>
      <c r="P16" s="3">
        <v>2</v>
      </c>
      <c r="Q16" s="3">
        <v>10</v>
      </c>
      <c r="R16" s="3"/>
      <c r="S16" s="3">
        <v>1</v>
      </c>
      <c r="T16" s="3">
        <v>4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>
        <v>1</v>
      </c>
      <c r="AG16" s="3"/>
      <c r="AH16" s="3"/>
    </row>
    <row r="17" ht="26" customHeight="1" spans="1:34">
      <c r="A17" s="3"/>
      <c r="B17" s="3"/>
      <c r="C17" s="3"/>
      <c r="D17" s="3" t="s">
        <v>49</v>
      </c>
      <c r="E17" s="3"/>
      <c r="F17" s="4">
        <f t="shared" si="0"/>
        <v>50</v>
      </c>
      <c r="G17" s="3">
        <v>18</v>
      </c>
      <c r="H17" s="3">
        <v>1</v>
      </c>
      <c r="I17" s="3">
        <v>3</v>
      </c>
      <c r="J17" s="3">
        <v>1</v>
      </c>
      <c r="K17" s="3">
        <v>2</v>
      </c>
      <c r="L17" s="3">
        <v>2</v>
      </c>
      <c r="M17" s="3">
        <v>6</v>
      </c>
      <c r="N17" s="3">
        <v>7</v>
      </c>
      <c r="O17" s="3"/>
      <c r="P17" s="3">
        <v>3</v>
      </c>
      <c r="Q17" s="3">
        <v>2</v>
      </c>
      <c r="R17" s="3">
        <v>1</v>
      </c>
      <c r="S17" s="3"/>
      <c r="T17" s="3"/>
      <c r="U17" s="3">
        <v>2</v>
      </c>
      <c r="V17" s="3">
        <v>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26" customHeight="1" spans="1:34">
      <c r="A18" s="3"/>
      <c r="B18" s="3"/>
      <c r="C18" s="3" t="s">
        <v>50</v>
      </c>
      <c r="D18" s="3"/>
      <c r="E18" s="3"/>
      <c r="F18" s="4">
        <f t="shared" si="0"/>
        <v>164</v>
      </c>
      <c r="G18" s="3">
        <v>27</v>
      </c>
      <c r="H18" s="3">
        <v>3</v>
      </c>
      <c r="I18" s="3">
        <v>8</v>
      </c>
      <c r="J18" s="3">
        <v>1</v>
      </c>
      <c r="K18" s="3">
        <v>5</v>
      </c>
      <c r="L18" s="3">
        <v>7</v>
      </c>
      <c r="M18" s="3">
        <v>11</v>
      </c>
      <c r="N18" s="3">
        <v>8</v>
      </c>
      <c r="O18" s="3">
        <v>1</v>
      </c>
      <c r="P18" s="3">
        <v>5</v>
      </c>
      <c r="Q18" s="3">
        <v>15</v>
      </c>
      <c r="R18" s="3">
        <v>5</v>
      </c>
      <c r="S18" s="3">
        <v>11</v>
      </c>
      <c r="T18" s="3">
        <v>7</v>
      </c>
      <c r="U18" s="3">
        <v>8</v>
      </c>
      <c r="V18" s="3">
        <v>30</v>
      </c>
      <c r="W18" s="3"/>
      <c r="X18" s="3">
        <v>3</v>
      </c>
      <c r="Y18" s="3"/>
      <c r="Z18" s="3">
        <v>6</v>
      </c>
      <c r="AA18" s="3">
        <v>1</v>
      </c>
      <c r="AB18" s="3"/>
      <c r="AC18" s="3">
        <v>1</v>
      </c>
      <c r="AD18" s="3">
        <v>1</v>
      </c>
      <c r="AE18" s="3"/>
      <c r="AF18" s="3"/>
      <c r="AG18" s="3"/>
      <c r="AH18" s="3"/>
    </row>
    <row r="19" ht="26" customHeight="1" spans="1:34">
      <c r="A19" s="3"/>
      <c r="B19" s="3"/>
      <c r="C19" s="3" t="s">
        <v>51</v>
      </c>
      <c r="D19" s="3"/>
      <c r="E19" s="3"/>
      <c r="F19" s="4">
        <f t="shared" si="0"/>
        <v>36</v>
      </c>
      <c r="G19" s="3">
        <v>7</v>
      </c>
      <c r="H19" s="3">
        <v>2</v>
      </c>
      <c r="I19" s="3">
        <v>1</v>
      </c>
      <c r="J19" s="3"/>
      <c r="K19" s="3">
        <v>2</v>
      </c>
      <c r="L19" s="3">
        <v>2</v>
      </c>
      <c r="M19" s="3">
        <v>5</v>
      </c>
      <c r="N19" s="3">
        <v>1</v>
      </c>
      <c r="O19" s="3">
        <v>1</v>
      </c>
      <c r="P19" s="3">
        <v>1</v>
      </c>
      <c r="Q19" s="3"/>
      <c r="R19" s="3"/>
      <c r="S19" s="3">
        <v>2</v>
      </c>
      <c r="T19" s="3">
        <v>1</v>
      </c>
      <c r="U19" s="3">
        <v>1</v>
      </c>
      <c r="V19" s="3">
        <v>10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26" customHeight="1" spans="1:34">
      <c r="A20" s="3"/>
      <c r="B20" s="3"/>
      <c r="C20" s="3" t="s">
        <v>52</v>
      </c>
      <c r="D20" s="3"/>
      <c r="E20" s="3"/>
      <c r="F20" s="4">
        <f t="shared" si="0"/>
        <v>37</v>
      </c>
      <c r="G20" s="3">
        <v>5</v>
      </c>
      <c r="H20" s="3">
        <v>1</v>
      </c>
      <c r="I20" s="3">
        <v>4</v>
      </c>
      <c r="J20" s="3"/>
      <c r="K20" s="3">
        <v>4</v>
      </c>
      <c r="L20" s="3">
        <v>1</v>
      </c>
      <c r="M20" s="3">
        <v>1</v>
      </c>
      <c r="N20" s="3">
        <v>2</v>
      </c>
      <c r="O20" s="3"/>
      <c r="P20" s="3">
        <v>1</v>
      </c>
      <c r="Q20" s="3">
        <v>2</v>
      </c>
      <c r="R20" s="3">
        <v>3</v>
      </c>
      <c r="S20" s="3">
        <v>4</v>
      </c>
      <c r="T20" s="3">
        <v>2</v>
      </c>
      <c r="U20" s="3">
        <v>1</v>
      </c>
      <c r="V20" s="3">
        <v>6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26" customHeight="1" spans="1:34">
      <c r="A21" s="3"/>
      <c r="B21" s="3"/>
      <c r="C21" s="3" t="s">
        <v>53</v>
      </c>
      <c r="D21" s="3"/>
      <c r="E21" s="3"/>
      <c r="F21" s="4">
        <f t="shared" si="0"/>
        <v>80</v>
      </c>
      <c r="G21" s="3">
        <v>13</v>
      </c>
      <c r="H21" s="3">
        <v>3</v>
      </c>
      <c r="I21" s="3">
        <v>2</v>
      </c>
      <c r="J21" s="3">
        <v>1</v>
      </c>
      <c r="K21" s="3">
        <v>3</v>
      </c>
      <c r="L21" s="3">
        <v>4</v>
      </c>
      <c r="M21" s="3">
        <v>10</v>
      </c>
      <c r="N21" s="3">
        <v>2</v>
      </c>
      <c r="O21" s="3">
        <v>2</v>
      </c>
      <c r="P21" s="3">
        <v>2</v>
      </c>
      <c r="Q21" s="3">
        <v>6</v>
      </c>
      <c r="R21" s="3">
        <v>5</v>
      </c>
      <c r="S21" s="3">
        <v>3</v>
      </c>
      <c r="T21" s="3">
        <v>5</v>
      </c>
      <c r="U21" s="3">
        <v>2</v>
      </c>
      <c r="V21" s="3">
        <v>17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26" customHeight="1" spans="1:34">
      <c r="A22" s="3"/>
      <c r="B22" s="3"/>
      <c r="C22" s="3" t="s">
        <v>54</v>
      </c>
      <c r="D22" s="3"/>
      <c r="E22" s="3"/>
      <c r="F22" s="4">
        <f t="shared" si="0"/>
        <v>145</v>
      </c>
      <c r="G22" s="3">
        <v>51</v>
      </c>
      <c r="H22" s="3">
        <v>2</v>
      </c>
      <c r="I22" s="3">
        <v>3</v>
      </c>
      <c r="J22" s="3">
        <v>4</v>
      </c>
      <c r="K22" s="3">
        <v>4</v>
      </c>
      <c r="L22" s="3">
        <v>5</v>
      </c>
      <c r="M22" s="3">
        <v>5</v>
      </c>
      <c r="N22" s="3">
        <v>12</v>
      </c>
      <c r="O22" s="3"/>
      <c r="P22" s="3">
        <v>3</v>
      </c>
      <c r="Q22" s="3">
        <v>13</v>
      </c>
      <c r="R22" s="3">
        <v>3</v>
      </c>
      <c r="S22" s="3">
        <v>7</v>
      </c>
      <c r="T22" s="3">
        <v>6</v>
      </c>
      <c r="U22" s="3">
        <v>1</v>
      </c>
      <c r="V22" s="3">
        <v>20</v>
      </c>
      <c r="W22" s="3"/>
      <c r="X22" s="3">
        <v>1</v>
      </c>
      <c r="Y22" s="3"/>
      <c r="Z22" s="3"/>
      <c r="AA22" s="3"/>
      <c r="AB22" s="3"/>
      <c r="AC22" s="3"/>
      <c r="AD22" s="3"/>
      <c r="AE22" s="3">
        <v>2</v>
      </c>
      <c r="AF22" s="3">
        <v>3</v>
      </c>
      <c r="AG22" s="3"/>
      <c r="AH22" s="3"/>
    </row>
    <row r="23" ht="26" customHeight="1" spans="1:34">
      <c r="A23" s="3"/>
      <c r="B23" s="3"/>
      <c r="C23" s="3" t="s">
        <v>55</v>
      </c>
      <c r="D23" s="3"/>
      <c r="E23" s="3"/>
      <c r="F23" s="4">
        <f t="shared" si="0"/>
        <v>50</v>
      </c>
      <c r="G23" s="3">
        <v>7</v>
      </c>
      <c r="H23" s="3">
        <v>1</v>
      </c>
      <c r="I23" s="3">
        <v>1</v>
      </c>
      <c r="J23" s="3">
        <v>1</v>
      </c>
      <c r="K23" s="3">
        <v>1</v>
      </c>
      <c r="L23" s="3">
        <v>3</v>
      </c>
      <c r="M23" s="3">
        <v>4</v>
      </c>
      <c r="N23" s="3">
        <v>5</v>
      </c>
      <c r="O23" s="3"/>
      <c r="P23" s="3">
        <v>2</v>
      </c>
      <c r="Q23" s="3">
        <v>5</v>
      </c>
      <c r="R23" s="3">
        <v>3</v>
      </c>
      <c r="S23" s="3"/>
      <c r="T23" s="3">
        <v>3</v>
      </c>
      <c r="U23" s="3">
        <v>5</v>
      </c>
      <c r="V23" s="3">
        <v>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26" customHeight="1" spans="1:34">
      <c r="A24" s="3"/>
      <c r="B24" s="3"/>
      <c r="C24" s="3" t="s">
        <v>56</v>
      </c>
      <c r="D24" s="3"/>
      <c r="E24" s="3"/>
      <c r="F24" s="4">
        <f t="shared" si="0"/>
        <v>72</v>
      </c>
      <c r="G24" s="3">
        <v>11</v>
      </c>
      <c r="H24" s="3">
        <v>2</v>
      </c>
      <c r="I24" s="3">
        <v>4</v>
      </c>
      <c r="J24" s="3">
        <v>1</v>
      </c>
      <c r="K24" s="3">
        <v>5</v>
      </c>
      <c r="L24" s="3">
        <v>1</v>
      </c>
      <c r="M24" s="3">
        <v>13</v>
      </c>
      <c r="N24" s="3">
        <v>4</v>
      </c>
      <c r="O24" s="3"/>
      <c r="P24" s="3">
        <v>1</v>
      </c>
      <c r="Q24" s="3">
        <v>1</v>
      </c>
      <c r="R24" s="3">
        <v>6</v>
      </c>
      <c r="S24" s="3"/>
      <c r="T24" s="3">
        <v>5</v>
      </c>
      <c r="U24" s="3">
        <v>8</v>
      </c>
      <c r="V24" s="3">
        <v>8</v>
      </c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/>
      <c r="AF24" s="3"/>
      <c r="AG24" s="3"/>
      <c r="AH24" s="3"/>
    </row>
    <row r="25" ht="26" customHeight="1" spans="1:34">
      <c r="A25" s="3" t="s">
        <v>57</v>
      </c>
      <c r="B25" s="3"/>
      <c r="C25" s="3" t="s">
        <v>58</v>
      </c>
      <c r="D25" s="3"/>
      <c r="E25" s="3"/>
      <c r="F25" s="4">
        <f t="shared" si="0"/>
        <v>82</v>
      </c>
      <c r="G25" s="3">
        <v>12</v>
      </c>
      <c r="H25" s="3">
        <v>3</v>
      </c>
      <c r="I25" s="3">
        <v>3</v>
      </c>
      <c r="J25" s="3">
        <v>2</v>
      </c>
      <c r="K25" s="3">
        <v>5</v>
      </c>
      <c r="L25" s="3">
        <v>3</v>
      </c>
      <c r="M25" s="3">
        <v>8</v>
      </c>
      <c r="N25" s="3">
        <v>11</v>
      </c>
      <c r="O25" s="3">
        <v>2</v>
      </c>
      <c r="P25" s="3">
        <v>3</v>
      </c>
      <c r="Q25" s="3">
        <v>7</v>
      </c>
      <c r="R25" s="3">
        <v>3</v>
      </c>
      <c r="S25" s="3">
        <v>4</v>
      </c>
      <c r="T25" s="3">
        <v>5</v>
      </c>
      <c r="U25" s="3">
        <v>3</v>
      </c>
      <c r="V25" s="3">
        <v>7</v>
      </c>
      <c r="W25" s="3"/>
      <c r="X25" s="3"/>
      <c r="Y25" s="3"/>
      <c r="Z25" s="3"/>
      <c r="AA25" s="3"/>
      <c r="AB25" s="3"/>
      <c r="AC25" s="3"/>
      <c r="AD25" s="3"/>
      <c r="AE25" s="3"/>
      <c r="AF25" s="3">
        <v>1</v>
      </c>
      <c r="AG25" s="3"/>
      <c r="AH25" s="3"/>
    </row>
    <row r="26" ht="26" customHeight="1" spans="1:34">
      <c r="A26" s="3"/>
      <c r="B26" s="3"/>
      <c r="C26" s="3"/>
      <c r="D26" s="3" t="s">
        <v>59</v>
      </c>
      <c r="E26" s="3"/>
      <c r="F26" s="4">
        <f t="shared" si="0"/>
        <v>39</v>
      </c>
      <c r="G26" s="3">
        <v>6</v>
      </c>
      <c r="H26" s="3"/>
      <c r="I26" s="3">
        <v>5</v>
      </c>
      <c r="J26" s="3">
        <v>1</v>
      </c>
      <c r="K26" s="3"/>
      <c r="L26" s="3">
        <v>3</v>
      </c>
      <c r="M26" s="3">
        <v>3</v>
      </c>
      <c r="N26" s="3">
        <v>1</v>
      </c>
      <c r="O26" s="3"/>
      <c r="P26" s="3"/>
      <c r="Q26" s="3">
        <v>2</v>
      </c>
      <c r="R26" s="3">
        <v>1</v>
      </c>
      <c r="S26" s="3">
        <v>6</v>
      </c>
      <c r="T26" s="3">
        <v>1</v>
      </c>
      <c r="U26" s="3">
        <v>4</v>
      </c>
      <c r="V26" s="3">
        <v>5</v>
      </c>
      <c r="W26" s="3"/>
      <c r="X26" s="3">
        <v>1</v>
      </c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26" customHeight="1" spans="1:34">
      <c r="A27" s="3"/>
      <c r="B27" s="3"/>
      <c r="C27" s="3" t="s">
        <v>60</v>
      </c>
      <c r="D27" s="3"/>
      <c r="E27" s="3"/>
      <c r="F27" s="4">
        <f t="shared" si="0"/>
        <v>75</v>
      </c>
      <c r="G27" s="3">
        <v>18</v>
      </c>
      <c r="H27" s="3">
        <v>3</v>
      </c>
      <c r="I27" s="3">
        <v>5</v>
      </c>
      <c r="J27" s="3">
        <v>3</v>
      </c>
      <c r="K27" s="3">
        <v>4</v>
      </c>
      <c r="L27" s="3">
        <v>6</v>
      </c>
      <c r="M27" s="3">
        <v>4</v>
      </c>
      <c r="N27" s="3">
        <v>2</v>
      </c>
      <c r="O27" s="3">
        <v>3</v>
      </c>
      <c r="P27" s="3">
        <v>3</v>
      </c>
      <c r="Q27" s="3">
        <v>4</v>
      </c>
      <c r="R27" s="3">
        <v>2</v>
      </c>
      <c r="S27" s="3">
        <v>5</v>
      </c>
      <c r="T27" s="3">
        <v>4</v>
      </c>
      <c r="U27" s="3">
        <v>1</v>
      </c>
      <c r="V27" s="3">
        <v>6</v>
      </c>
      <c r="W27" s="3">
        <v>1</v>
      </c>
      <c r="X27" s="3"/>
      <c r="Y27" s="3"/>
      <c r="Z27" s="3"/>
      <c r="AA27" s="3"/>
      <c r="AB27" s="3"/>
      <c r="AC27" s="3"/>
      <c r="AD27" s="3"/>
      <c r="AE27" s="3"/>
      <c r="AF27" s="3">
        <v>1</v>
      </c>
      <c r="AG27" s="3"/>
      <c r="AH27" s="3"/>
    </row>
    <row r="28" ht="26" customHeight="1" spans="1:34">
      <c r="A28" s="3"/>
      <c r="B28" s="3"/>
      <c r="C28" s="3" t="s">
        <v>61</v>
      </c>
      <c r="D28" s="3"/>
      <c r="E28" s="3"/>
      <c r="F28" s="4">
        <f t="shared" si="0"/>
        <v>37</v>
      </c>
      <c r="G28" s="3">
        <v>4</v>
      </c>
      <c r="H28" s="3">
        <v>2</v>
      </c>
      <c r="I28" s="3">
        <v>5</v>
      </c>
      <c r="J28" s="3">
        <v>0</v>
      </c>
      <c r="K28" s="3">
        <v>1</v>
      </c>
      <c r="L28" s="3"/>
      <c r="M28" s="3">
        <v>5</v>
      </c>
      <c r="N28" s="3">
        <v>5</v>
      </c>
      <c r="O28" s="3">
        <v>1</v>
      </c>
      <c r="P28" s="3">
        <v>1</v>
      </c>
      <c r="Q28" s="3">
        <v>1</v>
      </c>
      <c r="R28" s="3">
        <v>3</v>
      </c>
      <c r="S28" s="3">
        <v>3</v>
      </c>
      <c r="T28" s="3">
        <v>1</v>
      </c>
      <c r="U28" s="3">
        <v>1</v>
      </c>
      <c r="V28" s="3">
        <v>4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26" customHeight="1" spans="1:34">
      <c r="A29" s="3" t="s">
        <v>62</v>
      </c>
      <c r="B29" s="3"/>
      <c r="C29" s="3" t="s">
        <v>63</v>
      </c>
      <c r="D29" s="3"/>
      <c r="E29" s="3"/>
      <c r="F29" s="4">
        <f t="shared" si="0"/>
        <v>163</v>
      </c>
      <c r="G29" s="3">
        <v>26</v>
      </c>
      <c r="H29" s="3">
        <v>6</v>
      </c>
      <c r="I29" s="3">
        <v>9</v>
      </c>
      <c r="J29" s="3">
        <v>3</v>
      </c>
      <c r="K29" s="3">
        <v>7</v>
      </c>
      <c r="L29" s="3">
        <v>5</v>
      </c>
      <c r="M29" s="3">
        <v>10</v>
      </c>
      <c r="N29" s="3">
        <v>10</v>
      </c>
      <c r="O29" s="3">
        <v>26</v>
      </c>
      <c r="P29" s="3">
        <v>3</v>
      </c>
      <c r="Q29" s="3">
        <v>8</v>
      </c>
      <c r="R29" s="3">
        <v>9</v>
      </c>
      <c r="S29" s="3">
        <v>3</v>
      </c>
      <c r="T29" s="3">
        <v>6</v>
      </c>
      <c r="U29" s="3">
        <v>4</v>
      </c>
      <c r="V29" s="3">
        <v>26</v>
      </c>
      <c r="W29" s="3"/>
      <c r="X29" s="3"/>
      <c r="Y29" s="3"/>
      <c r="Z29" s="3"/>
      <c r="AA29" s="3"/>
      <c r="AB29" s="3">
        <v>1</v>
      </c>
      <c r="AC29" s="3"/>
      <c r="AD29" s="3"/>
      <c r="AE29" s="3"/>
      <c r="AF29" s="3">
        <v>1</v>
      </c>
      <c r="AG29" s="3"/>
      <c r="AH29" s="3"/>
    </row>
    <row r="30" ht="26" customHeight="1" spans="1:34">
      <c r="A30" s="3"/>
      <c r="B30" s="3"/>
      <c r="C30" s="3" t="s">
        <v>64</v>
      </c>
      <c r="D30" s="3"/>
      <c r="E30" s="3"/>
      <c r="F30" s="4">
        <f t="shared" si="0"/>
        <v>53</v>
      </c>
      <c r="G30" s="3">
        <v>14</v>
      </c>
      <c r="H30" s="3">
        <v>2</v>
      </c>
      <c r="I30" s="3">
        <v>6</v>
      </c>
      <c r="J30" s="3"/>
      <c r="K30" s="3">
        <v>3</v>
      </c>
      <c r="L30" s="3"/>
      <c r="M30" s="3">
        <v>5</v>
      </c>
      <c r="N30" s="3">
        <v>4</v>
      </c>
      <c r="O30" s="3"/>
      <c r="P30" s="3">
        <v>2</v>
      </c>
      <c r="Q30" s="3">
        <v>3</v>
      </c>
      <c r="R30" s="3"/>
      <c r="S30" s="3">
        <v>2</v>
      </c>
      <c r="T30" s="3">
        <v>2</v>
      </c>
      <c r="U30" s="3">
        <v>2</v>
      </c>
      <c r="V30" s="3">
        <v>8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26" customHeight="1" spans="1:34">
      <c r="A31" s="3"/>
      <c r="B31" s="3"/>
      <c r="C31" s="3" t="s">
        <v>65</v>
      </c>
      <c r="D31" s="3"/>
      <c r="E31" s="3"/>
      <c r="F31" s="4">
        <f t="shared" si="0"/>
        <v>265</v>
      </c>
      <c r="G31" s="3">
        <v>155</v>
      </c>
      <c r="H31" s="3">
        <v>4</v>
      </c>
      <c r="I31" s="3">
        <v>3</v>
      </c>
      <c r="J31" s="3">
        <v>4</v>
      </c>
      <c r="K31" s="3">
        <v>5</v>
      </c>
      <c r="L31" s="3">
        <v>3</v>
      </c>
      <c r="M31" s="3">
        <v>12</v>
      </c>
      <c r="N31" s="3">
        <v>13</v>
      </c>
      <c r="O31" s="3">
        <v>4</v>
      </c>
      <c r="P31" s="3">
        <v>2</v>
      </c>
      <c r="Q31" s="3">
        <v>16</v>
      </c>
      <c r="R31" s="3">
        <v>9</v>
      </c>
      <c r="S31" s="3">
        <v>2</v>
      </c>
      <c r="T31" s="3">
        <v>5</v>
      </c>
      <c r="U31" s="3">
        <v>3</v>
      </c>
      <c r="V31" s="3">
        <v>20</v>
      </c>
      <c r="W31" s="3"/>
      <c r="X31" s="3">
        <v>1</v>
      </c>
      <c r="Y31" s="3"/>
      <c r="Z31" s="3"/>
      <c r="AA31" s="3">
        <v>2</v>
      </c>
      <c r="AB31" s="3"/>
      <c r="AC31" s="3"/>
      <c r="AD31" s="3"/>
      <c r="AE31" s="3"/>
      <c r="AF31" s="3">
        <v>1</v>
      </c>
      <c r="AG31" s="3"/>
      <c r="AH31" s="3">
        <v>1</v>
      </c>
    </row>
    <row r="32" ht="26" customHeight="1" spans="1:34">
      <c r="A32" s="3"/>
      <c r="B32" s="3"/>
      <c r="C32" s="3" t="s">
        <v>66</v>
      </c>
      <c r="D32" s="3"/>
      <c r="E32" s="3"/>
      <c r="F32" s="4">
        <f t="shared" si="0"/>
        <v>39</v>
      </c>
      <c r="G32" s="3">
        <v>8</v>
      </c>
      <c r="H32" s="3">
        <v>2</v>
      </c>
      <c r="I32" s="3">
        <v>2</v>
      </c>
      <c r="J32" s="3"/>
      <c r="K32" s="3">
        <v>3</v>
      </c>
      <c r="L32" s="3">
        <v>1</v>
      </c>
      <c r="M32" s="3">
        <v>4</v>
      </c>
      <c r="N32" s="3">
        <v>4</v>
      </c>
      <c r="O32" s="3"/>
      <c r="P32" s="3">
        <v>1</v>
      </c>
      <c r="Q32" s="3">
        <v>5</v>
      </c>
      <c r="R32" s="3">
        <v>2</v>
      </c>
      <c r="S32" s="3">
        <v>2</v>
      </c>
      <c r="T32" s="3">
        <v>1</v>
      </c>
      <c r="U32" s="3"/>
      <c r="V32" s="3">
        <v>4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26" customHeight="1" spans="1:34">
      <c r="A33" s="3"/>
      <c r="B33" s="3"/>
      <c r="C33" s="3" t="s">
        <v>67</v>
      </c>
      <c r="D33" s="3"/>
      <c r="E33" s="3"/>
      <c r="F33" s="4">
        <f t="shared" si="0"/>
        <v>51</v>
      </c>
      <c r="G33" s="3">
        <v>10</v>
      </c>
      <c r="H33" s="3">
        <v>1</v>
      </c>
      <c r="I33" s="3">
        <v>1</v>
      </c>
      <c r="J33" s="3">
        <v>3</v>
      </c>
      <c r="K33" s="3">
        <v>2</v>
      </c>
      <c r="L33" s="3">
        <v>1</v>
      </c>
      <c r="M33" s="3">
        <v>7</v>
      </c>
      <c r="N33" s="3">
        <v>3</v>
      </c>
      <c r="O33" s="3">
        <v>1</v>
      </c>
      <c r="P33" s="3"/>
      <c r="Q33" s="3"/>
      <c r="R33" s="3">
        <v>3</v>
      </c>
      <c r="S33" s="3">
        <v>3</v>
      </c>
      <c r="T33" s="3">
        <v>4</v>
      </c>
      <c r="U33" s="3">
        <v>1</v>
      </c>
      <c r="V33" s="3">
        <v>11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26" customHeight="1" spans="1:34">
      <c r="A34" s="3" t="s">
        <v>68</v>
      </c>
      <c r="B34" s="3"/>
      <c r="C34" s="3" t="s">
        <v>69</v>
      </c>
      <c r="D34" s="3"/>
      <c r="E34" s="3"/>
      <c r="F34" s="4">
        <f t="shared" si="0"/>
        <v>777</v>
      </c>
      <c r="G34" s="3">
        <v>330</v>
      </c>
      <c r="H34" s="3">
        <v>21</v>
      </c>
      <c r="I34" s="3">
        <v>24</v>
      </c>
      <c r="J34" s="3"/>
      <c r="K34" s="3"/>
      <c r="L34" s="3">
        <v>24</v>
      </c>
      <c r="M34" s="3">
        <v>24</v>
      </c>
      <c r="N34" s="3">
        <v>48</v>
      </c>
      <c r="O34" s="3"/>
      <c r="P34" s="3"/>
      <c r="Q34" s="3">
        <v>39</v>
      </c>
      <c r="R34" s="3">
        <v>72</v>
      </c>
      <c r="S34" s="3">
        <v>72</v>
      </c>
      <c r="T34" s="3">
        <v>24</v>
      </c>
      <c r="U34" s="3"/>
      <c r="V34" s="3">
        <v>99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26" customHeight="1" spans="1:34">
      <c r="A35" s="3"/>
      <c r="B35" s="3"/>
      <c r="C35" s="3" t="s">
        <v>70</v>
      </c>
      <c r="D35" s="3"/>
      <c r="E35" s="3"/>
      <c r="F35" s="4">
        <f t="shared" si="0"/>
        <v>65</v>
      </c>
      <c r="G35" s="3">
        <v>6</v>
      </c>
      <c r="H35" s="3">
        <v>3</v>
      </c>
      <c r="I35" s="3">
        <v>4</v>
      </c>
      <c r="J35" s="3">
        <v>2</v>
      </c>
      <c r="K35" s="3">
        <v>2</v>
      </c>
      <c r="L35" s="3">
        <v>5</v>
      </c>
      <c r="M35" s="3">
        <v>6</v>
      </c>
      <c r="N35" s="3">
        <v>6</v>
      </c>
      <c r="O35" s="3">
        <v>2</v>
      </c>
      <c r="P35" s="3">
        <v>2</v>
      </c>
      <c r="Q35" s="3">
        <v>5</v>
      </c>
      <c r="R35" s="3">
        <v>4</v>
      </c>
      <c r="S35" s="3">
        <v>1</v>
      </c>
      <c r="T35" s="3">
        <v>1</v>
      </c>
      <c r="U35" s="3">
        <v>3</v>
      </c>
      <c r="V35" s="3">
        <v>12</v>
      </c>
      <c r="W35" s="3"/>
      <c r="X35" s="3"/>
      <c r="Y35" s="3"/>
      <c r="Z35" s="3"/>
      <c r="AA35" s="3"/>
      <c r="AB35" s="3"/>
      <c r="AC35" s="3"/>
      <c r="AD35" s="3"/>
      <c r="AE35" s="3"/>
      <c r="AF35" s="3">
        <v>1</v>
      </c>
      <c r="AG35" s="3"/>
      <c r="AH35" s="3"/>
    </row>
    <row r="36" ht="26" customHeight="1" spans="1:34">
      <c r="A36" s="3"/>
      <c r="B36" s="3"/>
      <c r="C36" s="3" t="s">
        <v>71</v>
      </c>
      <c r="D36" s="3"/>
      <c r="E36" s="3"/>
      <c r="F36" s="4">
        <f t="shared" si="0"/>
        <v>83</v>
      </c>
      <c r="G36" s="3">
        <v>18</v>
      </c>
      <c r="H36" s="3">
        <v>2</v>
      </c>
      <c r="I36" s="3">
        <v>1</v>
      </c>
      <c r="J36" s="3">
        <v>1</v>
      </c>
      <c r="K36" s="3">
        <v>2</v>
      </c>
      <c r="L36" s="3">
        <v>5</v>
      </c>
      <c r="M36" s="3">
        <v>13</v>
      </c>
      <c r="N36" s="3">
        <v>3</v>
      </c>
      <c r="O36" s="3"/>
      <c r="P36" s="3">
        <v>1</v>
      </c>
      <c r="Q36" s="3">
        <v>9</v>
      </c>
      <c r="R36" s="3">
        <v>6</v>
      </c>
      <c r="S36" s="3">
        <v>3</v>
      </c>
      <c r="T36" s="3">
        <v>1</v>
      </c>
      <c r="U36" s="3"/>
      <c r="V36" s="3">
        <v>18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19" customHeight="1" spans="1:35">
      <c r="A37" s="3" t="s">
        <v>72</v>
      </c>
      <c r="B37" s="3"/>
      <c r="C37" s="3"/>
      <c r="D37" s="3"/>
      <c r="E37" s="3"/>
      <c r="F37" s="4">
        <f>SUM(G2:AH36)</f>
        <v>3912</v>
      </c>
      <c r="G37" s="4">
        <f>SUM(G2:G36)</f>
        <v>1055</v>
      </c>
      <c r="H37" s="4">
        <f t="shared" ref="H37:AH37" si="1">SUM(H2:H36)</f>
        <v>125</v>
      </c>
      <c r="I37" s="4">
        <f t="shared" si="1"/>
        <v>175</v>
      </c>
      <c r="J37" s="4">
        <f t="shared" si="1"/>
        <v>48</v>
      </c>
      <c r="K37" s="4">
        <f t="shared" si="1"/>
        <v>105</v>
      </c>
      <c r="L37" s="4">
        <f t="shared" si="1"/>
        <v>171</v>
      </c>
      <c r="M37" s="4">
        <f t="shared" si="1"/>
        <v>333</v>
      </c>
      <c r="N37" s="4">
        <f t="shared" si="1"/>
        <v>257</v>
      </c>
      <c r="O37" s="4">
        <f t="shared" si="1"/>
        <v>54</v>
      </c>
      <c r="P37" s="4">
        <f t="shared" si="1"/>
        <v>83</v>
      </c>
      <c r="Q37" s="4">
        <f t="shared" si="1"/>
        <v>267</v>
      </c>
      <c r="R37" s="4">
        <f t="shared" si="1"/>
        <v>218</v>
      </c>
      <c r="S37" s="4">
        <f t="shared" si="1"/>
        <v>172</v>
      </c>
      <c r="T37" s="4">
        <f t="shared" si="1"/>
        <v>151</v>
      </c>
      <c r="U37" s="4">
        <f t="shared" si="1"/>
        <v>103</v>
      </c>
      <c r="V37" s="4">
        <f t="shared" si="1"/>
        <v>509</v>
      </c>
      <c r="W37" s="4">
        <f t="shared" si="1"/>
        <v>12</v>
      </c>
      <c r="X37" s="4">
        <f t="shared" si="1"/>
        <v>7</v>
      </c>
      <c r="Y37" s="4">
        <f t="shared" si="1"/>
        <v>0</v>
      </c>
      <c r="Z37" s="4">
        <f t="shared" si="1"/>
        <v>16</v>
      </c>
      <c r="AA37" s="4">
        <f t="shared" si="1"/>
        <v>10</v>
      </c>
      <c r="AB37" s="4">
        <f t="shared" si="1"/>
        <v>4</v>
      </c>
      <c r="AC37" s="4">
        <f t="shared" si="1"/>
        <v>7</v>
      </c>
      <c r="AD37" s="4">
        <f t="shared" si="1"/>
        <v>4</v>
      </c>
      <c r="AE37" s="4">
        <f t="shared" si="1"/>
        <v>7</v>
      </c>
      <c r="AF37" s="4">
        <f t="shared" si="1"/>
        <v>15</v>
      </c>
      <c r="AG37" s="4">
        <f t="shared" si="1"/>
        <v>0</v>
      </c>
      <c r="AH37" s="4">
        <f t="shared" si="1"/>
        <v>4</v>
      </c>
      <c r="AI37" s="7"/>
    </row>
    <row r="41" spans="20:20">
      <c r="T41" s="6"/>
    </row>
  </sheetData>
  <mergeCells count="41">
    <mergeCell ref="A1:E1"/>
    <mergeCell ref="C2:E2"/>
    <mergeCell ref="C3:E3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C20:E20"/>
    <mergeCell ref="C21:E21"/>
    <mergeCell ref="C22:E22"/>
    <mergeCell ref="C23:E23"/>
    <mergeCell ref="C24:E24"/>
    <mergeCell ref="C25:E25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37:E37"/>
    <mergeCell ref="A2:B6"/>
    <mergeCell ref="A7:B10"/>
    <mergeCell ref="A11:B14"/>
    <mergeCell ref="A15:B24"/>
    <mergeCell ref="A25:B28"/>
    <mergeCell ref="A29:B33"/>
    <mergeCell ref="A34:B3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良缘</cp:lastModifiedBy>
  <dcterms:created xsi:type="dcterms:W3CDTF">2020-09-27T04:43:00Z</dcterms:created>
  <dcterms:modified xsi:type="dcterms:W3CDTF">2020-09-28T07:25:57Z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