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95" windowWidth="14805" windowHeight="7920"/>
  </bookViews>
  <sheets>
    <sheet name="Sheet2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AM34" i="2" l="1"/>
  <c r="AN34" i="2"/>
  <c r="AO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F34" i="2"/>
  <c r="G34" i="2"/>
  <c r="E34" i="2"/>
  <c r="AO19" i="2"/>
  <c r="AO18" i="2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4" i="2"/>
</calcChain>
</file>

<file path=xl/sharedStrings.xml><?xml version="1.0" encoding="utf-8"?>
<sst xmlns="http://schemas.openxmlformats.org/spreadsheetml/2006/main" count="110" uniqueCount="81">
  <si>
    <t>商学院</t>
    <phoneticPr fontId="1" type="noConversion"/>
  </si>
  <si>
    <t>安徽</t>
    <phoneticPr fontId="1" type="noConversion"/>
  </si>
  <si>
    <t>甘肃</t>
    <phoneticPr fontId="1" type="noConversion"/>
  </si>
  <si>
    <t>贵州</t>
    <phoneticPr fontId="1" type="noConversion"/>
  </si>
  <si>
    <t>海南</t>
    <phoneticPr fontId="1" type="noConversion"/>
  </si>
  <si>
    <t>河北</t>
    <phoneticPr fontId="1" type="noConversion"/>
  </si>
  <si>
    <t>黑龙江</t>
    <phoneticPr fontId="1" type="noConversion"/>
  </si>
  <si>
    <t>东营</t>
    <phoneticPr fontId="1" type="noConversion"/>
  </si>
  <si>
    <t>济南</t>
    <phoneticPr fontId="1" type="noConversion"/>
  </si>
  <si>
    <t>聊城</t>
    <phoneticPr fontId="1" type="noConversion"/>
  </si>
  <si>
    <t>临沂</t>
    <phoneticPr fontId="1" type="noConversion"/>
  </si>
  <si>
    <t>威海</t>
    <phoneticPr fontId="1" type="noConversion"/>
  </si>
  <si>
    <t>潍坊</t>
    <phoneticPr fontId="1" type="noConversion"/>
  </si>
  <si>
    <t>专业</t>
    <phoneticPr fontId="1" type="noConversion"/>
  </si>
  <si>
    <t>学院</t>
    <phoneticPr fontId="1" type="noConversion"/>
  </si>
  <si>
    <t>福建</t>
    <phoneticPr fontId="1" type="noConversion"/>
  </si>
  <si>
    <t>河南</t>
    <phoneticPr fontId="1" type="noConversion"/>
  </si>
  <si>
    <t>江苏</t>
    <phoneticPr fontId="1" type="noConversion"/>
  </si>
  <si>
    <t>山西</t>
    <phoneticPr fontId="1" type="noConversion"/>
  </si>
  <si>
    <t>天津</t>
    <phoneticPr fontId="1" type="noConversion"/>
  </si>
  <si>
    <t>浙江</t>
    <phoneticPr fontId="1" type="noConversion"/>
  </si>
  <si>
    <t>德州</t>
    <phoneticPr fontId="1" type="noConversion"/>
  </si>
  <si>
    <t>菏泽</t>
    <phoneticPr fontId="1" type="noConversion"/>
  </si>
  <si>
    <t>济宁</t>
    <phoneticPr fontId="1" type="noConversion"/>
  </si>
  <si>
    <t>青岛</t>
    <phoneticPr fontId="1" type="noConversion"/>
  </si>
  <si>
    <t>泰安</t>
    <phoneticPr fontId="1" type="noConversion"/>
  </si>
  <si>
    <t>枣庄</t>
    <phoneticPr fontId="1" type="noConversion"/>
  </si>
  <si>
    <t>淄博</t>
    <phoneticPr fontId="1" type="noConversion"/>
  </si>
  <si>
    <t>电气工程及其自动化</t>
  </si>
  <si>
    <t>工学院</t>
    <phoneticPr fontId="1" type="noConversion"/>
  </si>
  <si>
    <t>机械设计制造及其自动化</t>
  </si>
  <si>
    <t>湖北</t>
    <phoneticPr fontId="1" type="noConversion"/>
  </si>
  <si>
    <t>辽宁</t>
    <phoneticPr fontId="1" type="noConversion"/>
  </si>
  <si>
    <t>陕西</t>
    <phoneticPr fontId="1" type="noConversion"/>
  </si>
  <si>
    <t>四川</t>
    <phoneticPr fontId="1" type="noConversion"/>
  </si>
  <si>
    <t>云南</t>
    <phoneticPr fontId="1" type="noConversion"/>
  </si>
  <si>
    <t>日照</t>
    <phoneticPr fontId="1" type="noConversion"/>
  </si>
  <si>
    <t>烟台</t>
    <phoneticPr fontId="1" type="noConversion"/>
  </si>
  <si>
    <t>机械制造与自动化</t>
  </si>
  <si>
    <t>软件工程</t>
    <phoneticPr fontId="1" type="noConversion"/>
  </si>
  <si>
    <t>生物技术</t>
    <phoneticPr fontId="1" type="noConversion"/>
  </si>
  <si>
    <t>网络工程</t>
    <phoneticPr fontId="1" type="noConversion"/>
  </si>
  <si>
    <t>酒店管理</t>
    <phoneticPr fontId="1" type="noConversion"/>
  </si>
  <si>
    <t>葡萄酒与旅游管理学院</t>
    <phoneticPr fontId="1" type="noConversion"/>
  </si>
  <si>
    <t>旅游管理</t>
    <phoneticPr fontId="1" type="noConversion"/>
  </si>
  <si>
    <t>人文学院</t>
    <phoneticPr fontId="1" type="noConversion"/>
  </si>
  <si>
    <t>广播电视学</t>
    <phoneticPr fontId="1" type="noConversion"/>
  </si>
  <si>
    <t>吉林</t>
    <phoneticPr fontId="1" type="noConversion"/>
  </si>
  <si>
    <t>江西</t>
    <phoneticPr fontId="1" type="noConversion"/>
  </si>
  <si>
    <t>汉语言文学</t>
    <phoneticPr fontId="1" type="noConversion"/>
  </si>
  <si>
    <t>新闻采编与制作</t>
    <phoneticPr fontId="1" type="noConversion"/>
  </si>
  <si>
    <t>新闻学</t>
    <phoneticPr fontId="1" type="noConversion"/>
  </si>
  <si>
    <t>英语</t>
    <phoneticPr fontId="1" type="noConversion"/>
  </si>
  <si>
    <t>财务管理</t>
    <phoneticPr fontId="1" type="noConversion"/>
  </si>
  <si>
    <t>国际经济与贸易</t>
  </si>
  <si>
    <t>金融工程</t>
    <phoneticPr fontId="1" type="noConversion"/>
  </si>
  <si>
    <t>经济学</t>
    <phoneticPr fontId="1" type="noConversion"/>
  </si>
  <si>
    <t>市场营销</t>
    <phoneticPr fontId="1" type="noConversion"/>
  </si>
  <si>
    <t>文化产业管理</t>
    <phoneticPr fontId="1" type="noConversion"/>
  </si>
  <si>
    <t>广告设计与制作</t>
  </si>
  <si>
    <t>广告学</t>
    <phoneticPr fontId="1" type="noConversion"/>
  </si>
  <si>
    <t>摄影</t>
    <phoneticPr fontId="1" type="noConversion"/>
  </si>
  <si>
    <t>影视摄影与制作</t>
  </si>
  <si>
    <t>视觉艺术与传播学院</t>
    <phoneticPr fontId="1" type="noConversion"/>
  </si>
  <si>
    <t>产品设计</t>
    <phoneticPr fontId="1" type="noConversion"/>
  </si>
  <si>
    <t>环境设计</t>
    <phoneticPr fontId="1" type="noConversion"/>
  </si>
  <si>
    <t>艺术学院</t>
    <phoneticPr fontId="1" type="noConversion"/>
  </si>
  <si>
    <t>视觉传达设计</t>
    <phoneticPr fontId="1" type="noConversion"/>
  </si>
  <si>
    <t>艺术设计</t>
    <phoneticPr fontId="1" type="noConversion"/>
  </si>
  <si>
    <t>滨州</t>
    <phoneticPr fontId="1" type="noConversion"/>
  </si>
  <si>
    <t>合计</t>
    <phoneticPr fontId="1" type="noConversion"/>
  </si>
  <si>
    <t>山东</t>
    <phoneticPr fontId="1" type="noConversion"/>
  </si>
  <si>
    <t>济南大学泉城学院2020届毕业生生源分布统计表</t>
    <phoneticPr fontId="1" type="noConversion"/>
  </si>
  <si>
    <t>合计</t>
    <phoneticPr fontId="1" type="noConversion"/>
  </si>
  <si>
    <t>培养方式</t>
    <phoneticPr fontId="1" type="noConversion"/>
  </si>
  <si>
    <t>专科</t>
    <phoneticPr fontId="1" type="noConversion"/>
  </si>
  <si>
    <t>本科</t>
    <phoneticPr fontId="1" type="noConversion"/>
  </si>
  <si>
    <t>数字媒体艺术（音乐方向）</t>
    <phoneticPr fontId="1" type="noConversion"/>
  </si>
  <si>
    <t>数字媒体艺术（美术方向）</t>
    <phoneticPr fontId="1" type="noConversion"/>
  </si>
  <si>
    <t>重庆</t>
    <phoneticPr fontId="1" type="noConversion"/>
  </si>
  <si>
    <t>专科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</si>
</sst>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tabSelected="1" workbookViewId="0">
      <selection sqref="A1:AO1"/>
    </sheetView>
  </sheetViews>
  <sheetFormatPr defaultRowHeight="13.5" x14ac:dyDescent="0.15"/>
  <cols>
    <col min="1" max="1" width="21.375" style="1" bestFit="1" customWidth="1"/>
    <col min="2" max="2" width="25.5" style="1" bestFit="1" customWidth="1"/>
    <col min="3" max="3" width="9" style="1" bestFit="1" customWidth="1"/>
    <col min="4" max="4" width="5.5" style="1" bestFit="1" customWidth="1"/>
    <col min="5" max="12" width="5.25" style="1" bestFit="1" customWidth="1"/>
    <col min="13" max="13" width="7.125" style="1" bestFit="1" customWidth="1"/>
    <col min="14" max="40" width="5.25" style="1" bestFit="1" customWidth="1"/>
    <col min="41" max="41" width="5.5" style="1" bestFit="1" customWidth="1"/>
    <col min="42" max="42" width="9" style="1"/>
  </cols>
  <sheetData>
    <row r="1" spans="1:42" s="3" customFormat="1" ht="30" customHeight="1" x14ac:dyDescent="0.15">
      <c r="A1" s="13" t="s">
        <v>72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5"/>
      <c r="AP1" s="2"/>
    </row>
    <row r="2" spans="1:42" s="3" customFormat="1" ht="18" customHeight="1" x14ac:dyDescent="0.15">
      <c r="A2" s="4" t="s">
        <v>14</v>
      </c>
      <c r="B2" s="4" t="s">
        <v>13</v>
      </c>
      <c r="C2" s="5" t="s">
        <v>74</v>
      </c>
      <c r="D2" s="6" t="s">
        <v>73</v>
      </c>
      <c r="E2" s="5" t="s">
        <v>1</v>
      </c>
      <c r="F2" s="5" t="s">
        <v>79</v>
      </c>
      <c r="G2" s="5" t="s">
        <v>15</v>
      </c>
      <c r="H2" s="5" t="s">
        <v>2</v>
      </c>
      <c r="I2" s="5" t="s">
        <v>3</v>
      </c>
      <c r="J2" s="5" t="s">
        <v>4</v>
      </c>
      <c r="K2" s="5" t="s">
        <v>5</v>
      </c>
      <c r="L2" s="5" t="s">
        <v>16</v>
      </c>
      <c r="M2" s="5" t="s">
        <v>6</v>
      </c>
      <c r="N2" s="5" t="s">
        <v>31</v>
      </c>
      <c r="O2" s="5" t="s">
        <v>47</v>
      </c>
      <c r="P2" s="5" t="s">
        <v>17</v>
      </c>
      <c r="Q2" s="5" t="s">
        <v>48</v>
      </c>
      <c r="R2" s="5" t="s">
        <v>32</v>
      </c>
      <c r="S2" s="5" t="s">
        <v>18</v>
      </c>
      <c r="T2" s="5" t="s">
        <v>33</v>
      </c>
      <c r="U2" s="5" t="s">
        <v>34</v>
      </c>
      <c r="V2" s="5" t="s">
        <v>19</v>
      </c>
      <c r="W2" s="5" t="s">
        <v>35</v>
      </c>
      <c r="X2" s="5" t="s">
        <v>20</v>
      </c>
      <c r="Y2" s="7" t="s">
        <v>71</v>
      </c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2"/>
    </row>
    <row r="3" spans="1:42" s="3" customFormat="1" ht="18" customHeight="1" x14ac:dyDescent="0.15">
      <c r="A3" s="4"/>
      <c r="B3" s="4"/>
      <c r="C3" s="8"/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10" t="s">
        <v>69</v>
      </c>
      <c r="Z3" s="10" t="s">
        <v>21</v>
      </c>
      <c r="AA3" s="10" t="s">
        <v>7</v>
      </c>
      <c r="AB3" s="10" t="s">
        <v>22</v>
      </c>
      <c r="AC3" s="10" t="s">
        <v>8</v>
      </c>
      <c r="AD3" s="10" t="s">
        <v>23</v>
      </c>
      <c r="AE3" s="10" t="s">
        <v>9</v>
      </c>
      <c r="AF3" s="10" t="s">
        <v>10</v>
      </c>
      <c r="AG3" s="10" t="s">
        <v>24</v>
      </c>
      <c r="AH3" s="10" t="s">
        <v>36</v>
      </c>
      <c r="AI3" s="10" t="s">
        <v>25</v>
      </c>
      <c r="AJ3" s="10" t="s">
        <v>11</v>
      </c>
      <c r="AK3" s="10" t="s">
        <v>12</v>
      </c>
      <c r="AL3" s="10" t="s">
        <v>37</v>
      </c>
      <c r="AM3" s="10" t="s">
        <v>26</v>
      </c>
      <c r="AN3" s="10" t="s">
        <v>27</v>
      </c>
      <c r="AO3" s="10" t="s">
        <v>70</v>
      </c>
      <c r="AP3" s="2"/>
    </row>
    <row r="4" spans="1:42" s="3" customFormat="1" ht="18" customHeight="1" x14ac:dyDescent="0.15">
      <c r="A4" s="4" t="s">
        <v>29</v>
      </c>
      <c r="B4" s="11" t="s">
        <v>28</v>
      </c>
      <c r="C4" s="11" t="s">
        <v>76</v>
      </c>
      <c r="D4" s="11">
        <v>109</v>
      </c>
      <c r="E4" s="11">
        <v>5</v>
      </c>
      <c r="F4" s="11"/>
      <c r="G4" s="11">
        <v>6</v>
      </c>
      <c r="H4" s="11">
        <v>4</v>
      </c>
      <c r="I4" s="11">
        <v>3</v>
      </c>
      <c r="J4" s="11">
        <v>2</v>
      </c>
      <c r="K4" s="11">
        <v>3</v>
      </c>
      <c r="L4" s="11">
        <v>4</v>
      </c>
      <c r="M4" s="11">
        <v>1</v>
      </c>
      <c r="N4" s="11"/>
      <c r="O4" s="11"/>
      <c r="P4" s="11">
        <v>3</v>
      </c>
      <c r="Q4" s="11"/>
      <c r="R4" s="11"/>
      <c r="S4" s="11">
        <v>5</v>
      </c>
      <c r="T4" s="11"/>
      <c r="U4" s="11"/>
      <c r="V4" s="11">
        <v>3</v>
      </c>
      <c r="W4" s="11"/>
      <c r="X4" s="11">
        <v>2</v>
      </c>
      <c r="Y4" s="11">
        <v>3</v>
      </c>
      <c r="Z4" s="11">
        <v>3</v>
      </c>
      <c r="AA4" s="11">
        <v>2</v>
      </c>
      <c r="AB4" s="11">
        <v>10</v>
      </c>
      <c r="AC4" s="11">
        <v>12</v>
      </c>
      <c r="AD4" s="11">
        <v>8</v>
      </c>
      <c r="AE4" s="11">
        <v>4</v>
      </c>
      <c r="AF4" s="11">
        <v>6</v>
      </c>
      <c r="AG4" s="11">
        <v>1</v>
      </c>
      <c r="AH4" s="11"/>
      <c r="AI4" s="11">
        <v>4</v>
      </c>
      <c r="AJ4" s="11">
        <v>2</v>
      </c>
      <c r="AK4" s="11">
        <v>6</v>
      </c>
      <c r="AL4" s="11"/>
      <c r="AM4" s="11">
        <v>3</v>
      </c>
      <c r="AN4" s="11">
        <v>4</v>
      </c>
      <c r="AO4" s="11">
        <f>SUM(Y4:AN4)</f>
        <v>68</v>
      </c>
      <c r="AP4" s="2"/>
    </row>
    <row r="5" spans="1:42" s="3" customFormat="1" ht="18" customHeight="1" x14ac:dyDescent="0.15">
      <c r="A5" s="4"/>
      <c r="B5" s="11" t="s">
        <v>30</v>
      </c>
      <c r="C5" s="11" t="s">
        <v>76</v>
      </c>
      <c r="D5" s="11">
        <v>166</v>
      </c>
      <c r="E5" s="11">
        <v>1</v>
      </c>
      <c r="F5" s="11">
        <v>2</v>
      </c>
      <c r="G5" s="11">
        <v>3</v>
      </c>
      <c r="H5" s="11"/>
      <c r="I5" s="11"/>
      <c r="J5" s="11"/>
      <c r="K5" s="11">
        <v>1</v>
      </c>
      <c r="L5" s="11">
        <v>7</v>
      </c>
      <c r="M5" s="11">
        <v>5</v>
      </c>
      <c r="N5" s="11">
        <v>2</v>
      </c>
      <c r="O5" s="11"/>
      <c r="P5" s="11">
        <v>4</v>
      </c>
      <c r="Q5" s="11"/>
      <c r="R5" s="11">
        <v>3</v>
      </c>
      <c r="S5" s="11">
        <v>4</v>
      </c>
      <c r="T5" s="11">
        <v>2</v>
      </c>
      <c r="U5" s="11">
        <v>1</v>
      </c>
      <c r="V5" s="11">
        <v>5</v>
      </c>
      <c r="W5" s="11">
        <v>1</v>
      </c>
      <c r="X5" s="11">
        <v>2</v>
      </c>
      <c r="Y5" s="11">
        <v>5</v>
      </c>
      <c r="Z5" s="11">
        <v>6</v>
      </c>
      <c r="AA5" s="11">
        <v>1</v>
      </c>
      <c r="AB5" s="11">
        <v>13</v>
      </c>
      <c r="AC5" s="11">
        <v>18</v>
      </c>
      <c r="AD5" s="11">
        <v>12</v>
      </c>
      <c r="AE5" s="11">
        <v>2</v>
      </c>
      <c r="AF5" s="11">
        <v>11</v>
      </c>
      <c r="AG5" s="11">
        <v>4</v>
      </c>
      <c r="AH5" s="11">
        <v>1</v>
      </c>
      <c r="AI5" s="11">
        <v>14</v>
      </c>
      <c r="AJ5" s="11">
        <v>3</v>
      </c>
      <c r="AK5" s="11">
        <v>15</v>
      </c>
      <c r="AL5" s="11">
        <v>4</v>
      </c>
      <c r="AM5" s="11">
        <v>9</v>
      </c>
      <c r="AN5" s="11">
        <v>5</v>
      </c>
      <c r="AO5" s="11">
        <f t="shared" ref="AO5:AO33" si="0">SUM(Y5:AN5)</f>
        <v>123</v>
      </c>
      <c r="AP5" s="2"/>
    </row>
    <row r="6" spans="1:42" s="3" customFormat="1" ht="18" customHeight="1" x14ac:dyDescent="0.15">
      <c r="A6" s="4"/>
      <c r="B6" s="11" t="s">
        <v>38</v>
      </c>
      <c r="C6" s="11" t="s">
        <v>75</v>
      </c>
      <c r="D6" s="11">
        <v>33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>
        <v>3</v>
      </c>
      <c r="Z6" s="11">
        <v>3</v>
      </c>
      <c r="AA6" s="11"/>
      <c r="AB6" s="11">
        <v>4</v>
      </c>
      <c r="AC6" s="11">
        <v>1</v>
      </c>
      <c r="AD6" s="11">
        <v>2</v>
      </c>
      <c r="AE6" s="11">
        <v>1</v>
      </c>
      <c r="AF6" s="11">
        <v>4</v>
      </c>
      <c r="AG6" s="11"/>
      <c r="AH6" s="11">
        <v>1</v>
      </c>
      <c r="AI6" s="11">
        <v>4</v>
      </c>
      <c r="AJ6" s="11"/>
      <c r="AK6" s="11">
        <v>4</v>
      </c>
      <c r="AL6" s="11">
        <v>2</v>
      </c>
      <c r="AM6" s="11">
        <v>2</v>
      </c>
      <c r="AN6" s="11">
        <v>2</v>
      </c>
      <c r="AO6" s="11">
        <f t="shared" si="0"/>
        <v>33</v>
      </c>
      <c r="AP6" s="2"/>
    </row>
    <row r="7" spans="1:42" s="3" customFormat="1" ht="18" customHeight="1" x14ac:dyDescent="0.15">
      <c r="A7" s="4"/>
      <c r="B7" s="11" t="s">
        <v>39</v>
      </c>
      <c r="C7" s="11" t="s">
        <v>76</v>
      </c>
      <c r="D7" s="11">
        <v>83</v>
      </c>
      <c r="E7" s="11">
        <v>8</v>
      </c>
      <c r="F7" s="11"/>
      <c r="G7" s="11">
        <v>2</v>
      </c>
      <c r="H7" s="11">
        <v>2</v>
      </c>
      <c r="I7" s="11"/>
      <c r="J7" s="11">
        <v>6</v>
      </c>
      <c r="K7" s="11">
        <v>4</v>
      </c>
      <c r="L7" s="11">
        <v>15</v>
      </c>
      <c r="M7" s="11">
        <v>1</v>
      </c>
      <c r="N7" s="11">
        <v>1</v>
      </c>
      <c r="O7" s="11"/>
      <c r="P7" s="11">
        <v>3</v>
      </c>
      <c r="Q7" s="11"/>
      <c r="R7" s="11"/>
      <c r="S7" s="11">
        <v>9</v>
      </c>
      <c r="T7" s="11"/>
      <c r="U7" s="11"/>
      <c r="V7" s="11">
        <v>5</v>
      </c>
      <c r="W7" s="11"/>
      <c r="X7" s="11">
        <v>4</v>
      </c>
      <c r="Y7" s="11">
        <v>3</v>
      </c>
      <c r="Z7" s="11">
        <v>1</v>
      </c>
      <c r="AA7" s="11"/>
      <c r="AB7" s="11">
        <v>4</v>
      </c>
      <c r="AC7" s="11">
        <v>3</v>
      </c>
      <c r="AD7" s="11">
        <v>2</v>
      </c>
      <c r="AE7" s="11">
        <v>1</v>
      </c>
      <c r="AF7" s="11">
        <v>4</v>
      </c>
      <c r="AG7" s="11"/>
      <c r="AH7" s="11"/>
      <c r="AI7" s="11">
        <v>2</v>
      </c>
      <c r="AJ7" s="11"/>
      <c r="AK7" s="11">
        <v>1</v>
      </c>
      <c r="AL7" s="11"/>
      <c r="AM7" s="11">
        <v>2</v>
      </c>
      <c r="AN7" s="11"/>
      <c r="AO7" s="11">
        <f t="shared" si="0"/>
        <v>23</v>
      </c>
      <c r="AP7" s="2"/>
    </row>
    <row r="8" spans="1:42" s="3" customFormat="1" ht="18" customHeight="1" x14ac:dyDescent="0.15">
      <c r="A8" s="4"/>
      <c r="B8" s="11" t="s">
        <v>40</v>
      </c>
      <c r="C8" s="11" t="s">
        <v>76</v>
      </c>
      <c r="D8" s="11">
        <v>33</v>
      </c>
      <c r="E8" s="11">
        <v>2</v>
      </c>
      <c r="F8" s="11"/>
      <c r="G8" s="11"/>
      <c r="H8" s="11"/>
      <c r="I8" s="11"/>
      <c r="J8" s="11"/>
      <c r="K8" s="11">
        <v>2</v>
      </c>
      <c r="L8" s="11">
        <v>2</v>
      </c>
      <c r="M8" s="11"/>
      <c r="N8" s="11"/>
      <c r="O8" s="11"/>
      <c r="P8" s="11"/>
      <c r="Q8" s="11"/>
      <c r="R8" s="11"/>
      <c r="S8" s="11">
        <v>1</v>
      </c>
      <c r="T8" s="11"/>
      <c r="U8" s="11"/>
      <c r="V8" s="11">
        <v>1</v>
      </c>
      <c r="W8" s="11"/>
      <c r="X8" s="11">
        <v>2</v>
      </c>
      <c r="Y8" s="11">
        <v>2</v>
      </c>
      <c r="Z8" s="11"/>
      <c r="AA8" s="11"/>
      <c r="AB8" s="11">
        <v>3</v>
      </c>
      <c r="AC8" s="11">
        <v>4</v>
      </c>
      <c r="AD8" s="11">
        <v>3</v>
      </c>
      <c r="AE8" s="11"/>
      <c r="AF8" s="11">
        <v>5</v>
      </c>
      <c r="AG8" s="11"/>
      <c r="AH8" s="11"/>
      <c r="AI8" s="11">
        <v>1</v>
      </c>
      <c r="AJ8" s="11">
        <v>1</v>
      </c>
      <c r="AK8" s="11"/>
      <c r="AL8" s="11">
        <v>1</v>
      </c>
      <c r="AM8" s="11">
        <v>2</v>
      </c>
      <c r="AN8" s="11">
        <v>1</v>
      </c>
      <c r="AO8" s="11">
        <f t="shared" si="0"/>
        <v>23</v>
      </c>
      <c r="AP8" s="2"/>
    </row>
    <row r="9" spans="1:42" s="3" customFormat="1" ht="18" customHeight="1" x14ac:dyDescent="0.15">
      <c r="A9" s="4"/>
      <c r="B9" s="11" t="s">
        <v>41</v>
      </c>
      <c r="C9" s="11" t="s">
        <v>76</v>
      </c>
      <c r="D9" s="11">
        <v>15</v>
      </c>
      <c r="E9" s="11"/>
      <c r="F9" s="11"/>
      <c r="G9" s="11"/>
      <c r="H9" s="11"/>
      <c r="I9" s="11"/>
      <c r="J9" s="11"/>
      <c r="K9" s="11">
        <v>3</v>
      </c>
      <c r="L9" s="11"/>
      <c r="M9" s="11">
        <v>2</v>
      </c>
      <c r="N9" s="11"/>
      <c r="O9" s="11"/>
      <c r="P9" s="11"/>
      <c r="Q9" s="11"/>
      <c r="R9" s="11">
        <v>3</v>
      </c>
      <c r="S9" s="11"/>
      <c r="T9" s="11"/>
      <c r="U9" s="11"/>
      <c r="V9" s="11"/>
      <c r="W9" s="11"/>
      <c r="X9" s="11"/>
      <c r="Y9" s="11"/>
      <c r="Z9" s="11"/>
      <c r="AA9" s="11"/>
      <c r="AB9" s="11"/>
      <c r="AC9" s="11">
        <v>2</v>
      </c>
      <c r="AD9" s="11"/>
      <c r="AE9" s="11">
        <v>2</v>
      </c>
      <c r="AF9" s="11"/>
      <c r="AG9" s="11"/>
      <c r="AH9" s="11">
        <v>2</v>
      </c>
      <c r="AI9" s="11"/>
      <c r="AJ9" s="11"/>
      <c r="AK9" s="11"/>
      <c r="AL9" s="11"/>
      <c r="AM9" s="11">
        <v>1</v>
      </c>
      <c r="AN9" s="11"/>
      <c r="AO9" s="11">
        <f t="shared" si="0"/>
        <v>7</v>
      </c>
      <c r="AP9" s="2"/>
    </row>
    <row r="10" spans="1:42" s="3" customFormat="1" ht="18" customHeight="1" x14ac:dyDescent="0.15">
      <c r="A10" s="12" t="s">
        <v>43</v>
      </c>
      <c r="B10" s="11" t="s">
        <v>42</v>
      </c>
      <c r="C10" s="11" t="s">
        <v>75</v>
      </c>
      <c r="D10" s="11">
        <v>37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>
        <v>3</v>
      </c>
      <c r="Z10" s="11">
        <v>3</v>
      </c>
      <c r="AA10" s="11">
        <v>1</v>
      </c>
      <c r="AB10" s="11">
        <v>4</v>
      </c>
      <c r="AC10" s="11">
        <v>5</v>
      </c>
      <c r="AD10" s="11">
        <v>3</v>
      </c>
      <c r="AE10" s="11">
        <v>2</v>
      </c>
      <c r="AF10" s="11">
        <v>5</v>
      </c>
      <c r="AG10" s="11">
        <v>1</v>
      </c>
      <c r="AH10" s="11"/>
      <c r="AI10" s="11">
        <v>1</v>
      </c>
      <c r="AJ10" s="11"/>
      <c r="AK10" s="11">
        <v>6</v>
      </c>
      <c r="AL10" s="11"/>
      <c r="AM10" s="11">
        <v>1</v>
      </c>
      <c r="AN10" s="11">
        <v>2</v>
      </c>
      <c r="AO10" s="11">
        <f t="shared" si="0"/>
        <v>37</v>
      </c>
      <c r="AP10" s="2"/>
    </row>
    <row r="11" spans="1:42" s="3" customFormat="1" ht="18" customHeight="1" x14ac:dyDescent="0.15">
      <c r="A11" s="12"/>
      <c r="B11" s="11" t="s">
        <v>44</v>
      </c>
      <c r="C11" s="11" t="s">
        <v>75</v>
      </c>
      <c r="D11" s="11">
        <v>58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>
        <v>1</v>
      </c>
      <c r="Y11" s="11">
        <v>4</v>
      </c>
      <c r="Z11" s="11">
        <v>6</v>
      </c>
      <c r="AA11" s="11">
        <v>1</v>
      </c>
      <c r="AB11" s="11">
        <v>4</v>
      </c>
      <c r="AC11" s="11">
        <v>11</v>
      </c>
      <c r="AD11" s="11">
        <v>3</v>
      </c>
      <c r="AE11" s="11">
        <v>4</v>
      </c>
      <c r="AF11" s="11">
        <v>6</v>
      </c>
      <c r="AG11" s="11">
        <v>1</v>
      </c>
      <c r="AH11" s="11">
        <v>1</v>
      </c>
      <c r="AI11" s="11">
        <v>2</v>
      </c>
      <c r="AJ11" s="11"/>
      <c r="AK11" s="11">
        <v>10</v>
      </c>
      <c r="AL11" s="11"/>
      <c r="AM11" s="11">
        <v>2</v>
      </c>
      <c r="AN11" s="11">
        <v>2</v>
      </c>
      <c r="AO11" s="11">
        <f t="shared" si="0"/>
        <v>57</v>
      </c>
      <c r="AP11" s="2"/>
    </row>
    <row r="12" spans="1:42" s="3" customFormat="1" ht="18" customHeight="1" x14ac:dyDescent="0.15">
      <c r="A12" s="4" t="s">
        <v>45</v>
      </c>
      <c r="B12" s="11" t="s">
        <v>46</v>
      </c>
      <c r="C12" s="11" t="s">
        <v>76</v>
      </c>
      <c r="D12" s="11">
        <v>65</v>
      </c>
      <c r="E12" s="11">
        <v>2</v>
      </c>
      <c r="F12" s="11"/>
      <c r="G12" s="11">
        <v>4</v>
      </c>
      <c r="H12" s="11"/>
      <c r="I12" s="11"/>
      <c r="J12" s="11"/>
      <c r="K12" s="11">
        <v>6</v>
      </c>
      <c r="L12" s="11">
        <v>2</v>
      </c>
      <c r="M12" s="11">
        <v>4</v>
      </c>
      <c r="N12" s="11"/>
      <c r="O12" s="11">
        <v>2</v>
      </c>
      <c r="P12" s="11"/>
      <c r="Q12" s="11">
        <v>1</v>
      </c>
      <c r="R12" s="11">
        <v>6</v>
      </c>
      <c r="S12" s="11">
        <v>3</v>
      </c>
      <c r="T12" s="11"/>
      <c r="U12" s="11"/>
      <c r="V12" s="11">
        <v>4</v>
      </c>
      <c r="W12" s="11"/>
      <c r="X12" s="11">
        <v>3</v>
      </c>
      <c r="Y12" s="11"/>
      <c r="Z12" s="11">
        <v>3</v>
      </c>
      <c r="AA12" s="11">
        <v>2</v>
      </c>
      <c r="AB12" s="11">
        <v>3</v>
      </c>
      <c r="AC12" s="11">
        <v>3</v>
      </c>
      <c r="AD12" s="11"/>
      <c r="AE12" s="11">
        <v>1</v>
      </c>
      <c r="AF12" s="11">
        <v>3</v>
      </c>
      <c r="AG12" s="11">
        <v>2</v>
      </c>
      <c r="AH12" s="11">
        <v>2</v>
      </c>
      <c r="AI12" s="11">
        <v>3</v>
      </c>
      <c r="AJ12" s="11"/>
      <c r="AK12" s="11">
        <v>5</v>
      </c>
      <c r="AL12" s="11">
        <v>1</v>
      </c>
      <c r="AM12" s="11"/>
      <c r="AN12" s="11"/>
      <c r="AO12" s="11">
        <f t="shared" si="0"/>
        <v>28</v>
      </c>
      <c r="AP12" s="2"/>
    </row>
    <row r="13" spans="1:42" s="3" customFormat="1" ht="18" customHeight="1" x14ac:dyDescent="0.15">
      <c r="A13" s="4"/>
      <c r="B13" s="11" t="s">
        <v>49</v>
      </c>
      <c r="C13" s="11" t="s">
        <v>76</v>
      </c>
      <c r="D13" s="11">
        <v>131</v>
      </c>
      <c r="E13" s="11">
        <v>3</v>
      </c>
      <c r="F13" s="11">
        <v>9</v>
      </c>
      <c r="G13" s="11"/>
      <c r="H13" s="11"/>
      <c r="I13" s="11">
        <v>1</v>
      </c>
      <c r="J13" s="11"/>
      <c r="K13" s="11">
        <v>6</v>
      </c>
      <c r="L13" s="11">
        <v>6</v>
      </c>
      <c r="M13" s="11">
        <v>1</v>
      </c>
      <c r="N13" s="11">
        <v>5</v>
      </c>
      <c r="O13" s="11">
        <v>1</v>
      </c>
      <c r="P13" s="11"/>
      <c r="Q13" s="11"/>
      <c r="R13" s="11">
        <v>5</v>
      </c>
      <c r="S13" s="11">
        <v>15</v>
      </c>
      <c r="T13" s="11">
        <v>9</v>
      </c>
      <c r="U13" s="11"/>
      <c r="V13" s="11">
        <v>9</v>
      </c>
      <c r="W13" s="11"/>
      <c r="X13" s="11">
        <v>6</v>
      </c>
      <c r="Y13" s="11">
        <v>2</v>
      </c>
      <c r="Z13" s="11">
        <v>3</v>
      </c>
      <c r="AA13" s="11">
        <v>3</v>
      </c>
      <c r="AB13" s="11">
        <v>4</v>
      </c>
      <c r="AC13" s="11">
        <v>9</v>
      </c>
      <c r="AD13" s="11"/>
      <c r="AE13" s="11">
        <v>5</v>
      </c>
      <c r="AF13" s="11">
        <v>12</v>
      </c>
      <c r="AG13" s="11">
        <v>1</v>
      </c>
      <c r="AH13" s="11">
        <v>1</v>
      </c>
      <c r="AI13" s="11">
        <v>3</v>
      </c>
      <c r="AJ13" s="11"/>
      <c r="AK13" s="11">
        <v>6</v>
      </c>
      <c r="AL13" s="11"/>
      <c r="AM13" s="11">
        <v>3</v>
      </c>
      <c r="AN13" s="11">
        <v>3</v>
      </c>
      <c r="AO13" s="11">
        <f t="shared" si="0"/>
        <v>55</v>
      </c>
      <c r="AP13" s="2"/>
    </row>
    <row r="14" spans="1:42" s="3" customFormat="1" ht="18" customHeight="1" x14ac:dyDescent="0.15">
      <c r="A14" s="4"/>
      <c r="B14" s="11" t="s">
        <v>50</v>
      </c>
      <c r="C14" s="11" t="s">
        <v>75</v>
      </c>
      <c r="D14" s="11">
        <v>148</v>
      </c>
      <c r="E14" s="11"/>
      <c r="F14" s="11"/>
      <c r="G14" s="11"/>
      <c r="H14" s="11"/>
      <c r="I14" s="11"/>
      <c r="J14" s="11"/>
      <c r="K14" s="11"/>
      <c r="L14" s="11"/>
      <c r="M14" s="11">
        <v>1</v>
      </c>
      <c r="N14" s="11"/>
      <c r="O14" s="11"/>
      <c r="P14" s="11">
        <v>1</v>
      </c>
      <c r="Q14" s="11"/>
      <c r="R14" s="11"/>
      <c r="S14" s="11"/>
      <c r="T14" s="11"/>
      <c r="U14" s="11"/>
      <c r="V14" s="11"/>
      <c r="W14" s="11"/>
      <c r="X14" s="11"/>
      <c r="Y14" s="11">
        <v>12</v>
      </c>
      <c r="Z14" s="11">
        <v>5</v>
      </c>
      <c r="AA14" s="11">
        <v>3</v>
      </c>
      <c r="AB14" s="11">
        <v>14</v>
      </c>
      <c r="AC14" s="11">
        <v>12</v>
      </c>
      <c r="AD14" s="11">
        <v>13</v>
      </c>
      <c r="AE14" s="11">
        <v>10</v>
      </c>
      <c r="AF14" s="11">
        <v>10</v>
      </c>
      <c r="AG14" s="11">
        <v>3</v>
      </c>
      <c r="AH14" s="11">
        <v>2</v>
      </c>
      <c r="AI14" s="11">
        <v>11</v>
      </c>
      <c r="AJ14" s="11">
        <v>2</v>
      </c>
      <c r="AK14" s="11">
        <v>11</v>
      </c>
      <c r="AL14" s="11">
        <v>5</v>
      </c>
      <c r="AM14" s="11">
        <v>12</v>
      </c>
      <c r="AN14" s="11">
        <v>21</v>
      </c>
      <c r="AO14" s="11">
        <f t="shared" si="0"/>
        <v>146</v>
      </c>
      <c r="AP14" s="2"/>
    </row>
    <row r="15" spans="1:42" s="3" customFormat="1" ht="18" customHeight="1" x14ac:dyDescent="0.15">
      <c r="A15" s="4"/>
      <c r="B15" s="11" t="s">
        <v>51</v>
      </c>
      <c r="C15" s="11" t="s">
        <v>76</v>
      </c>
      <c r="D15" s="11">
        <v>22</v>
      </c>
      <c r="E15" s="11"/>
      <c r="F15" s="11">
        <v>5</v>
      </c>
      <c r="G15" s="11"/>
      <c r="H15" s="11"/>
      <c r="I15" s="11"/>
      <c r="J15" s="11">
        <v>2</v>
      </c>
      <c r="K15" s="11">
        <v>1</v>
      </c>
      <c r="L15" s="11"/>
      <c r="M15" s="11"/>
      <c r="N15" s="11">
        <v>2</v>
      </c>
      <c r="O15" s="11"/>
      <c r="P15" s="11">
        <v>5</v>
      </c>
      <c r="Q15" s="11"/>
      <c r="R15" s="11"/>
      <c r="S15" s="11"/>
      <c r="T15" s="11"/>
      <c r="U15" s="11"/>
      <c r="V15" s="11">
        <v>2</v>
      </c>
      <c r="W15" s="11"/>
      <c r="X15" s="11"/>
      <c r="Y15" s="11"/>
      <c r="Z15" s="11">
        <v>1</v>
      </c>
      <c r="AA15" s="11"/>
      <c r="AB15" s="11"/>
      <c r="AC15" s="11">
        <v>2</v>
      </c>
      <c r="AD15" s="11"/>
      <c r="AE15" s="11"/>
      <c r="AF15" s="11"/>
      <c r="AG15" s="11"/>
      <c r="AH15" s="11"/>
      <c r="AI15" s="11"/>
      <c r="AJ15" s="11"/>
      <c r="AK15" s="11">
        <v>1</v>
      </c>
      <c r="AL15" s="11">
        <v>1</v>
      </c>
      <c r="AM15" s="11"/>
      <c r="AN15" s="11"/>
      <c r="AO15" s="11">
        <f t="shared" si="0"/>
        <v>5</v>
      </c>
      <c r="AP15" s="2"/>
    </row>
    <row r="16" spans="1:42" s="3" customFormat="1" ht="18" customHeight="1" x14ac:dyDescent="0.15">
      <c r="A16" s="4"/>
      <c r="B16" s="11" t="s">
        <v>52</v>
      </c>
      <c r="C16" s="11" t="s">
        <v>76</v>
      </c>
      <c r="D16" s="11">
        <v>157</v>
      </c>
      <c r="E16" s="11">
        <v>3</v>
      </c>
      <c r="F16" s="11">
        <v>1</v>
      </c>
      <c r="G16" s="11">
        <v>5</v>
      </c>
      <c r="H16" s="11"/>
      <c r="I16" s="11"/>
      <c r="J16" s="11"/>
      <c r="K16" s="11">
        <v>9</v>
      </c>
      <c r="L16" s="11">
        <v>2</v>
      </c>
      <c r="M16" s="11"/>
      <c r="N16" s="11"/>
      <c r="O16" s="11">
        <v>1</v>
      </c>
      <c r="P16" s="11"/>
      <c r="Q16" s="11"/>
      <c r="R16" s="11">
        <v>2</v>
      </c>
      <c r="S16" s="11"/>
      <c r="T16" s="11">
        <v>2</v>
      </c>
      <c r="U16" s="11">
        <v>2</v>
      </c>
      <c r="V16" s="11">
        <v>6</v>
      </c>
      <c r="W16" s="11"/>
      <c r="X16" s="11">
        <v>3</v>
      </c>
      <c r="Y16" s="11">
        <v>3</v>
      </c>
      <c r="Z16" s="11">
        <v>7</v>
      </c>
      <c r="AA16" s="11">
        <v>2</v>
      </c>
      <c r="AB16" s="11">
        <v>8</v>
      </c>
      <c r="AC16" s="11">
        <v>18</v>
      </c>
      <c r="AD16" s="11">
        <v>13</v>
      </c>
      <c r="AE16" s="11">
        <v>4</v>
      </c>
      <c r="AF16" s="11">
        <v>13</v>
      </c>
      <c r="AG16" s="11">
        <v>4</v>
      </c>
      <c r="AH16" s="11">
        <v>6</v>
      </c>
      <c r="AI16" s="11">
        <v>11</v>
      </c>
      <c r="AJ16" s="11">
        <v>1</v>
      </c>
      <c r="AK16" s="11">
        <v>13</v>
      </c>
      <c r="AL16" s="11">
        <v>6</v>
      </c>
      <c r="AM16" s="11">
        <v>6</v>
      </c>
      <c r="AN16" s="11">
        <v>6</v>
      </c>
      <c r="AO16" s="11">
        <f t="shared" si="0"/>
        <v>121</v>
      </c>
      <c r="AP16" s="2"/>
    </row>
    <row r="17" spans="1:42" s="3" customFormat="1" ht="18" customHeight="1" x14ac:dyDescent="0.15">
      <c r="A17" s="4" t="s">
        <v>0</v>
      </c>
      <c r="B17" s="11" t="s">
        <v>53</v>
      </c>
      <c r="C17" s="11" t="s">
        <v>76</v>
      </c>
      <c r="D17" s="11">
        <v>234</v>
      </c>
      <c r="E17" s="11">
        <v>3</v>
      </c>
      <c r="F17" s="11">
        <v>4</v>
      </c>
      <c r="G17" s="11">
        <v>9</v>
      </c>
      <c r="H17" s="11"/>
      <c r="I17" s="11">
        <v>12</v>
      </c>
      <c r="J17" s="11">
        <v>17</v>
      </c>
      <c r="K17" s="11">
        <v>17</v>
      </c>
      <c r="L17" s="11">
        <v>6</v>
      </c>
      <c r="M17" s="11">
        <v>4</v>
      </c>
      <c r="N17" s="11">
        <v>2</v>
      </c>
      <c r="O17" s="11">
        <v>7</v>
      </c>
      <c r="P17" s="11">
        <v>8</v>
      </c>
      <c r="Q17" s="11"/>
      <c r="R17" s="11"/>
      <c r="S17" s="11">
        <v>11</v>
      </c>
      <c r="T17" s="11"/>
      <c r="U17" s="11"/>
      <c r="V17" s="11">
        <v>20</v>
      </c>
      <c r="W17" s="11"/>
      <c r="X17" s="11">
        <v>1</v>
      </c>
      <c r="Y17" s="11">
        <v>11</v>
      </c>
      <c r="Z17" s="11">
        <v>9</v>
      </c>
      <c r="AA17" s="11">
        <v>14</v>
      </c>
      <c r="AB17" s="11">
        <v>8</v>
      </c>
      <c r="AC17" s="11">
        <v>9</v>
      </c>
      <c r="AD17" s="11">
        <v>10</v>
      </c>
      <c r="AE17" s="11">
        <v>4</v>
      </c>
      <c r="AF17" s="11">
        <v>9</v>
      </c>
      <c r="AG17" s="11">
        <v>4</v>
      </c>
      <c r="AH17" s="11">
        <v>8</v>
      </c>
      <c r="AI17" s="11">
        <v>3</v>
      </c>
      <c r="AJ17" s="11">
        <v>1</v>
      </c>
      <c r="AK17" s="11">
        <v>6</v>
      </c>
      <c r="AL17" s="11">
        <v>6</v>
      </c>
      <c r="AM17" s="11">
        <v>3</v>
      </c>
      <c r="AN17" s="11">
        <v>8</v>
      </c>
      <c r="AO17" s="11">
        <f t="shared" si="0"/>
        <v>113</v>
      </c>
      <c r="AP17" s="2"/>
    </row>
    <row r="18" spans="1:42" s="3" customFormat="1" ht="18" customHeight="1" x14ac:dyDescent="0.15">
      <c r="A18" s="4"/>
      <c r="B18" s="11" t="s">
        <v>54</v>
      </c>
      <c r="C18" s="11" t="s">
        <v>76</v>
      </c>
      <c r="D18" s="11">
        <v>94</v>
      </c>
      <c r="E18" s="11">
        <v>5</v>
      </c>
      <c r="F18" s="11"/>
      <c r="G18" s="11">
        <v>4</v>
      </c>
      <c r="H18" s="11"/>
      <c r="I18" s="11"/>
      <c r="J18" s="11"/>
      <c r="K18" s="11"/>
      <c r="L18" s="11">
        <v>6</v>
      </c>
      <c r="M18" s="11"/>
      <c r="N18" s="11"/>
      <c r="O18" s="11"/>
      <c r="P18" s="11"/>
      <c r="Q18" s="11"/>
      <c r="R18" s="11">
        <v>1</v>
      </c>
      <c r="S18" s="11">
        <v>1</v>
      </c>
      <c r="T18" s="11">
        <v>3</v>
      </c>
      <c r="U18" s="11"/>
      <c r="V18" s="11">
        <v>3</v>
      </c>
      <c r="W18" s="11"/>
      <c r="X18" s="11">
        <v>4</v>
      </c>
      <c r="Y18" s="11">
        <v>2</v>
      </c>
      <c r="Z18" s="11">
        <v>4</v>
      </c>
      <c r="AA18" s="11">
        <v>2</v>
      </c>
      <c r="AB18" s="11">
        <v>5</v>
      </c>
      <c r="AC18" s="11">
        <v>7</v>
      </c>
      <c r="AD18" s="11">
        <v>6</v>
      </c>
      <c r="AE18" s="11"/>
      <c r="AF18" s="11">
        <v>6</v>
      </c>
      <c r="AG18" s="11">
        <v>4</v>
      </c>
      <c r="AH18" s="11">
        <v>1</v>
      </c>
      <c r="AI18" s="11">
        <v>4</v>
      </c>
      <c r="AJ18" s="11"/>
      <c r="AK18" s="11">
        <v>13</v>
      </c>
      <c r="AL18" s="11">
        <v>5</v>
      </c>
      <c r="AM18" s="11">
        <v>3</v>
      </c>
      <c r="AN18" s="11">
        <v>5</v>
      </c>
      <c r="AO18" s="11">
        <f>SUM(Y18:AN18)</f>
        <v>67</v>
      </c>
      <c r="AP18" s="2"/>
    </row>
    <row r="19" spans="1:42" s="3" customFormat="1" ht="18" customHeight="1" x14ac:dyDescent="0.15">
      <c r="A19" s="4"/>
      <c r="B19" s="11" t="s">
        <v>54</v>
      </c>
      <c r="C19" s="11" t="s">
        <v>80</v>
      </c>
      <c r="D19" s="11">
        <v>69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>
        <v>7</v>
      </c>
      <c r="Z19" s="11">
        <v>3</v>
      </c>
      <c r="AA19" s="11">
        <v>3</v>
      </c>
      <c r="AB19" s="11">
        <v>5</v>
      </c>
      <c r="AC19" s="11">
        <v>8</v>
      </c>
      <c r="AD19" s="11">
        <v>2</v>
      </c>
      <c r="AE19" s="11">
        <v>5</v>
      </c>
      <c r="AF19" s="11">
        <v>12</v>
      </c>
      <c r="AG19" s="11">
        <v>1</v>
      </c>
      <c r="AH19" s="11">
        <v>1</v>
      </c>
      <c r="AI19" s="11">
        <v>3</v>
      </c>
      <c r="AJ19" s="11">
        <v>1</v>
      </c>
      <c r="AK19" s="11">
        <v>9</v>
      </c>
      <c r="AL19" s="11">
        <v>2</v>
      </c>
      <c r="AM19" s="11">
        <v>1</v>
      </c>
      <c r="AN19" s="11">
        <v>6</v>
      </c>
      <c r="AO19" s="11">
        <f>SUM(Y19:AN19)</f>
        <v>69</v>
      </c>
      <c r="AP19" s="2"/>
    </row>
    <row r="20" spans="1:42" s="3" customFormat="1" ht="18" customHeight="1" x14ac:dyDescent="0.15">
      <c r="A20" s="4"/>
      <c r="B20" s="11" t="s">
        <v>55</v>
      </c>
      <c r="C20" s="11" t="s">
        <v>76</v>
      </c>
      <c r="D20" s="11">
        <v>38</v>
      </c>
      <c r="E20" s="11">
        <v>3</v>
      </c>
      <c r="F20" s="11"/>
      <c r="G20" s="11">
        <v>2</v>
      </c>
      <c r="H20" s="11">
        <v>4</v>
      </c>
      <c r="I20" s="11"/>
      <c r="J20" s="11">
        <v>2</v>
      </c>
      <c r="K20" s="11"/>
      <c r="L20" s="11">
        <v>3</v>
      </c>
      <c r="M20" s="11">
        <v>4</v>
      </c>
      <c r="N20" s="11"/>
      <c r="O20" s="11"/>
      <c r="P20" s="11"/>
      <c r="Q20" s="11"/>
      <c r="R20" s="11"/>
      <c r="S20" s="11">
        <v>3</v>
      </c>
      <c r="T20" s="11"/>
      <c r="U20" s="11"/>
      <c r="V20" s="11">
        <v>1</v>
      </c>
      <c r="W20" s="11"/>
      <c r="X20" s="11">
        <v>1</v>
      </c>
      <c r="Y20" s="11">
        <v>1</v>
      </c>
      <c r="Z20" s="11"/>
      <c r="AA20" s="11"/>
      <c r="AB20" s="11">
        <v>2</v>
      </c>
      <c r="AC20" s="11">
        <v>1</v>
      </c>
      <c r="AD20" s="11">
        <v>1</v>
      </c>
      <c r="AE20" s="11">
        <v>2</v>
      </c>
      <c r="AF20" s="11">
        <v>2</v>
      </c>
      <c r="AG20" s="11"/>
      <c r="AH20" s="11"/>
      <c r="AI20" s="11">
        <v>2</v>
      </c>
      <c r="AJ20" s="11"/>
      <c r="AK20" s="11">
        <v>2</v>
      </c>
      <c r="AL20" s="11"/>
      <c r="AM20" s="11">
        <v>1</v>
      </c>
      <c r="AN20" s="11">
        <v>1</v>
      </c>
      <c r="AO20" s="11">
        <f t="shared" si="0"/>
        <v>15</v>
      </c>
      <c r="AP20" s="2"/>
    </row>
    <row r="21" spans="1:42" s="3" customFormat="1" ht="18" customHeight="1" x14ac:dyDescent="0.15">
      <c r="A21" s="4"/>
      <c r="B21" s="11" t="s">
        <v>56</v>
      </c>
      <c r="C21" s="11" t="s">
        <v>76</v>
      </c>
      <c r="D21" s="11">
        <v>66</v>
      </c>
      <c r="E21" s="11">
        <v>2</v>
      </c>
      <c r="F21" s="11"/>
      <c r="G21" s="11"/>
      <c r="H21" s="11"/>
      <c r="I21" s="11">
        <v>11</v>
      </c>
      <c r="J21" s="11">
        <v>2</v>
      </c>
      <c r="K21" s="11">
        <v>4</v>
      </c>
      <c r="L21" s="11">
        <v>1</v>
      </c>
      <c r="M21" s="11">
        <v>3</v>
      </c>
      <c r="N21" s="11">
        <v>4</v>
      </c>
      <c r="O21" s="11">
        <v>3</v>
      </c>
      <c r="P21" s="11"/>
      <c r="Q21" s="11"/>
      <c r="R21" s="11">
        <v>3</v>
      </c>
      <c r="S21" s="11">
        <v>5</v>
      </c>
      <c r="T21" s="11"/>
      <c r="U21" s="11"/>
      <c r="V21" s="11">
        <v>5</v>
      </c>
      <c r="W21" s="11"/>
      <c r="X21" s="11">
        <v>4</v>
      </c>
      <c r="Y21" s="11">
        <v>3</v>
      </c>
      <c r="Z21" s="11"/>
      <c r="AA21" s="11"/>
      <c r="AB21" s="11">
        <v>3</v>
      </c>
      <c r="AC21" s="11">
        <v>3</v>
      </c>
      <c r="AD21" s="11"/>
      <c r="AE21" s="11"/>
      <c r="AF21" s="11">
        <v>4</v>
      </c>
      <c r="AG21" s="11"/>
      <c r="AH21" s="11">
        <v>2</v>
      </c>
      <c r="AI21" s="11">
        <v>1</v>
      </c>
      <c r="AJ21" s="11"/>
      <c r="AK21" s="11">
        <v>1</v>
      </c>
      <c r="AL21" s="11"/>
      <c r="AM21" s="11">
        <v>1</v>
      </c>
      <c r="AN21" s="11">
        <v>1</v>
      </c>
      <c r="AO21" s="11">
        <f t="shared" si="0"/>
        <v>19</v>
      </c>
      <c r="AP21" s="2"/>
    </row>
    <row r="22" spans="1:42" s="3" customFormat="1" ht="18" customHeight="1" x14ac:dyDescent="0.15">
      <c r="A22" s="4"/>
      <c r="B22" s="11" t="s">
        <v>57</v>
      </c>
      <c r="C22" s="11" t="s">
        <v>76</v>
      </c>
      <c r="D22" s="11">
        <v>171</v>
      </c>
      <c r="E22" s="11">
        <v>1</v>
      </c>
      <c r="F22" s="11"/>
      <c r="G22" s="11">
        <v>1</v>
      </c>
      <c r="H22" s="11"/>
      <c r="I22" s="11"/>
      <c r="J22" s="11"/>
      <c r="K22" s="11"/>
      <c r="L22" s="11">
        <v>3</v>
      </c>
      <c r="M22" s="11">
        <v>3</v>
      </c>
      <c r="N22" s="11"/>
      <c r="O22" s="11"/>
      <c r="P22" s="11">
        <v>4</v>
      </c>
      <c r="Q22" s="11"/>
      <c r="R22" s="11"/>
      <c r="S22" s="11">
        <v>1</v>
      </c>
      <c r="T22" s="11"/>
      <c r="U22" s="11">
        <v>1</v>
      </c>
      <c r="V22" s="11">
        <v>3</v>
      </c>
      <c r="W22" s="11"/>
      <c r="X22" s="11"/>
      <c r="Y22" s="11">
        <v>10</v>
      </c>
      <c r="Z22" s="11">
        <v>2</v>
      </c>
      <c r="AA22" s="11">
        <v>11</v>
      </c>
      <c r="AB22" s="11">
        <v>11</v>
      </c>
      <c r="AC22" s="11">
        <v>13</v>
      </c>
      <c r="AD22" s="11">
        <v>15</v>
      </c>
      <c r="AE22" s="11">
        <v>8</v>
      </c>
      <c r="AF22" s="11">
        <v>19</v>
      </c>
      <c r="AG22" s="11">
        <v>15</v>
      </c>
      <c r="AH22" s="11">
        <v>6</v>
      </c>
      <c r="AI22" s="11">
        <v>11</v>
      </c>
      <c r="AJ22" s="11"/>
      <c r="AK22" s="11">
        <v>16</v>
      </c>
      <c r="AL22" s="11">
        <v>6</v>
      </c>
      <c r="AM22" s="11">
        <v>2</v>
      </c>
      <c r="AN22" s="11">
        <v>9</v>
      </c>
      <c r="AO22" s="11">
        <f t="shared" si="0"/>
        <v>154</v>
      </c>
      <c r="AP22" s="2"/>
    </row>
    <row r="23" spans="1:42" s="3" customFormat="1" ht="18" customHeight="1" x14ac:dyDescent="0.15">
      <c r="A23" s="4"/>
      <c r="B23" s="11" t="s">
        <v>58</v>
      </c>
      <c r="C23" s="11" t="s">
        <v>76</v>
      </c>
      <c r="D23" s="11">
        <v>15</v>
      </c>
      <c r="E23" s="11">
        <v>2</v>
      </c>
      <c r="F23" s="11"/>
      <c r="G23" s="11"/>
      <c r="H23" s="11">
        <v>5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>
        <v>2</v>
      </c>
      <c r="Y23" s="11">
        <v>1</v>
      </c>
      <c r="Z23" s="11">
        <v>1</v>
      </c>
      <c r="AA23" s="11"/>
      <c r="AB23" s="11"/>
      <c r="AC23" s="11">
        <v>2</v>
      </c>
      <c r="AD23" s="11"/>
      <c r="AE23" s="11"/>
      <c r="AF23" s="11"/>
      <c r="AG23" s="11">
        <v>1</v>
      </c>
      <c r="AH23" s="11"/>
      <c r="AI23" s="11"/>
      <c r="AJ23" s="11">
        <v>1</v>
      </c>
      <c r="AK23" s="11"/>
      <c r="AL23" s="11"/>
      <c r="AM23" s="11"/>
      <c r="AN23" s="11"/>
      <c r="AO23" s="11">
        <f t="shared" si="0"/>
        <v>6</v>
      </c>
      <c r="AP23" s="2"/>
    </row>
    <row r="24" spans="1:42" s="3" customFormat="1" ht="18" customHeight="1" x14ac:dyDescent="0.15">
      <c r="A24" s="12" t="s">
        <v>63</v>
      </c>
      <c r="B24" s="11" t="s">
        <v>59</v>
      </c>
      <c r="C24" s="11" t="s">
        <v>75</v>
      </c>
      <c r="D24" s="11">
        <v>130</v>
      </c>
      <c r="E24" s="11"/>
      <c r="F24" s="11"/>
      <c r="G24" s="11"/>
      <c r="H24" s="11"/>
      <c r="I24" s="11"/>
      <c r="J24" s="11"/>
      <c r="K24" s="11"/>
      <c r="L24" s="11">
        <v>1</v>
      </c>
      <c r="M24" s="11">
        <v>2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>
        <v>13</v>
      </c>
      <c r="Z24" s="11">
        <v>7</v>
      </c>
      <c r="AA24" s="11">
        <v>2</v>
      </c>
      <c r="AB24" s="11">
        <v>17</v>
      </c>
      <c r="AC24" s="11">
        <v>10</v>
      </c>
      <c r="AD24" s="11">
        <v>8</v>
      </c>
      <c r="AE24" s="11">
        <v>12</v>
      </c>
      <c r="AF24" s="11">
        <v>9</v>
      </c>
      <c r="AG24" s="11">
        <v>8</v>
      </c>
      <c r="AH24" s="11">
        <v>4</v>
      </c>
      <c r="AI24" s="11">
        <v>10</v>
      </c>
      <c r="AJ24" s="11"/>
      <c r="AK24" s="11">
        <v>11</v>
      </c>
      <c r="AL24" s="11">
        <v>8</v>
      </c>
      <c r="AM24" s="11">
        <v>5</v>
      </c>
      <c r="AN24" s="11">
        <v>3</v>
      </c>
      <c r="AO24" s="11">
        <f t="shared" si="0"/>
        <v>127</v>
      </c>
      <c r="AP24" s="2"/>
    </row>
    <row r="25" spans="1:42" s="3" customFormat="1" ht="18" customHeight="1" x14ac:dyDescent="0.15">
      <c r="A25" s="12"/>
      <c r="B25" s="11" t="s">
        <v>60</v>
      </c>
      <c r="C25" s="11" t="s">
        <v>76</v>
      </c>
      <c r="D25" s="11">
        <v>64</v>
      </c>
      <c r="E25" s="11">
        <v>1</v>
      </c>
      <c r="F25" s="11">
        <v>5</v>
      </c>
      <c r="G25" s="11"/>
      <c r="H25" s="11"/>
      <c r="I25" s="11"/>
      <c r="J25" s="11">
        <v>5</v>
      </c>
      <c r="K25" s="11">
        <v>4</v>
      </c>
      <c r="L25" s="11">
        <v>9</v>
      </c>
      <c r="M25" s="11"/>
      <c r="N25" s="11"/>
      <c r="O25" s="11">
        <v>9</v>
      </c>
      <c r="P25" s="11"/>
      <c r="Q25" s="11"/>
      <c r="R25" s="11">
        <v>2</v>
      </c>
      <c r="S25" s="11">
        <v>10</v>
      </c>
      <c r="T25" s="11"/>
      <c r="U25" s="11"/>
      <c r="V25" s="11"/>
      <c r="W25" s="11"/>
      <c r="X25" s="11">
        <v>4</v>
      </c>
      <c r="Y25" s="11">
        <v>2</v>
      </c>
      <c r="Z25" s="11">
        <v>1</v>
      </c>
      <c r="AA25" s="11"/>
      <c r="AB25" s="11"/>
      <c r="AC25" s="11">
        <v>3</v>
      </c>
      <c r="AD25" s="11"/>
      <c r="AE25" s="11"/>
      <c r="AF25" s="11">
        <v>1</v>
      </c>
      <c r="AG25" s="11">
        <v>2</v>
      </c>
      <c r="AH25" s="11">
        <v>1</v>
      </c>
      <c r="AI25" s="11">
        <v>2</v>
      </c>
      <c r="AJ25" s="11">
        <v>1</v>
      </c>
      <c r="AK25" s="11">
        <v>1</v>
      </c>
      <c r="AL25" s="11">
        <v>1</v>
      </c>
      <c r="AM25" s="11"/>
      <c r="AN25" s="11"/>
      <c r="AO25" s="11">
        <f t="shared" si="0"/>
        <v>15</v>
      </c>
      <c r="AP25" s="2"/>
    </row>
    <row r="26" spans="1:42" s="3" customFormat="1" ht="18" customHeight="1" x14ac:dyDescent="0.15">
      <c r="A26" s="12"/>
      <c r="B26" s="11" t="s">
        <v>61</v>
      </c>
      <c r="C26" s="11" t="s">
        <v>76</v>
      </c>
      <c r="D26" s="11">
        <v>109</v>
      </c>
      <c r="E26" s="11">
        <v>1</v>
      </c>
      <c r="F26" s="11"/>
      <c r="G26" s="11"/>
      <c r="H26" s="11"/>
      <c r="I26" s="11"/>
      <c r="J26" s="11"/>
      <c r="K26" s="11"/>
      <c r="L26" s="11"/>
      <c r="M26" s="11"/>
      <c r="N26" s="11"/>
      <c r="O26" s="11">
        <v>1</v>
      </c>
      <c r="P26" s="11"/>
      <c r="Q26" s="11"/>
      <c r="R26" s="11"/>
      <c r="S26" s="11"/>
      <c r="T26" s="11"/>
      <c r="U26" s="11"/>
      <c r="V26" s="11"/>
      <c r="W26" s="11"/>
      <c r="X26" s="11">
        <v>1</v>
      </c>
      <c r="Y26" s="11">
        <v>3</v>
      </c>
      <c r="Z26" s="11">
        <v>4</v>
      </c>
      <c r="AA26" s="11">
        <v>3</v>
      </c>
      <c r="AB26" s="11">
        <v>4</v>
      </c>
      <c r="AC26" s="11">
        <v>7</v>
      </c>
      <c r="AD26" s="11">
        <v>12</v>
      </c>
      <c r="AE26" s="11">
        <v>9</v>
      </c>
      <c r="AF26" s="11">
        <v>10</v>
      </c>
      <c r="AG26" s="11">
        <v>6</v>
      </c>
      <c r="AH26" s="11">
        <v>3</v>
      </c>
      <c r="AI26" s="11">
        <v>15</v>
      </c>
      <c r="AJ26" s="11">
        <v>5</v>
      </c>
      <c r="AK26" s="11">
        <v>2</v>
      </c>
      <c r="AL26" s="11">
        <v>2</v>
      </c>
      <c r="AM26" s="11">
        <v>14</v>
      </c>
      <c r="AN26" s="11">
        <v>7</v>
      </c>
      <c r="AO26" s="11">
        <f t="shared" si="0"/>
        <v>106</v>
      </c>
      <c r="AP26" s="2"/>
    </row>
    <row r="27" spans="1:42" s="3" customFormat="1" ht="18" customHeight="1" x14ac:dyDescent="0.15">
      <c r="A27" s="12"/>
      <c r="B27" s="11" t="s">
        <v>78</v>
      </c>
      <c r="C27" s="11" t="s">
        <v>76</v>
      </c>
      <c r="D27" s="11">
        <v>39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>
        <v>2</v>
      </c>
      <c r="Z27" s="11">
        <v>8</v>
      </c>
      <c r="AA27" s="11"/>
      <c r="AB27" s="11">
        <v>5</v>
      </c>
      <c r="AC27" s="11">
        <v>2</v>
      </c>
      <c r="AD27" s="11">
        <v>3</v>
      </c>
      <c r="AE27" s="11">
        <v>3</v>
      </c>
      <c r="AF27" s="11"/>
      <c r="AG27" s="11">
        <v>5</v>
      </c>
      <c r="AH27" s="11">
        <v>1</v>
      </c>
      <c r="AI27" s="11">
        <v>3</v>
      </c>
      <c r="AJ27" s="11"/>
      <c r="AK27" s="11">
        <v>3</v>
      </c>
      <c r="AL27" s="11"/>
      <c r="AM27" s="11">
        <v>3</v>
      </c>
      <c r="AN27" s="11">
        <v>1</v>
      </c>
      <c r="AO27" s="11">
        <f t="shared" si="0"/>
        <v>39</v>
      </c>
      <c r="AP27" s="2"/>
    </row>
    <row r="28" spans="1:42" s="3" customFormat="1" ht="18" customHeight="1" x14ac:dyDescent="0.15">
      <c r="A28" s="12"/>
      <c r="B28" s="11" t="s">
        <v>62</v>
      </c>
      <c r="C28" s="11" t="s">
        <v>76</v>
      </c>
      <c r="D28" s="11">
        <v>117</v>
      </c>
      <c r="E28" s="11"/>
      <c r="F28" s="11"/>
      <c r="G28" s="11"/>
      <c r="H28" s="11"/>
      <c r="I28" s="11"/>
      <c r="J28" s="11"/>
      <c r="K28" s="11"/>
      <c r="L28" s="11"/>
      <c r="M28" s="11">
        <v>1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>
        <v>2</v>
      </c>
      <c r="Z28" s="11">
        <v>3</v>
      </c>
      <c r="AA28" s="11">
        <v>6</v>
      </c>
      <c r="AB28" s="11">
        <v>7</v>
      </c>
      <c r="AC28" s="11">
        <v>14</v>
      </c>
      <c r="AD28" s="11">
        <v>12</v>
      </c>
      <c r="AE28" s="11">
        <v>18</v>
      </c>
      <c r="AF28" s="11">
        <v>4</v>
      </c>
      <c r="AG28" s="11">
        <v>3</v>
      </c>
      <c r="AH28" s="11">
        <v>6</v>
      </c>
      <c r="AI28" s="11">
        <v>10</v>
      </c>
      <c r="AJ28" s="11"/>
      <c r="AK28" s="11">
        <v>4</v>
      </c>
      <c r="AL28" s="11">
        <v>5</v>
      </c>
      <c r="AM28" s="11">
        <v>5</v>
      </c>
      <c r="AN28" s="11">
        <v>17</v>
      </c>
      <c r="AO28" s="11">
        <f t="shared" si="0"/>
        <v>116</v>
      </c>
      <c r="AP28" s="2"/>
    </row>
    <row r="29" spans="1:42" s="3" customFormat="1" ht="18" customHeight="1" x14ac:dyDescent="0.15">
      <c r="A29" s="4" t="s">
        <v>66</v>
      </c>
      <c r="B29" s="11" t="s">
        <v>64</v>
      </c>
      <c r="C29" s="11" t="s">
        <v>76</v>
      </c>
      <c r="D29" s="11">
        <v>39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>
        <v>5</v>
      </c>
      <c r="AA29" s="11"/>
      <c r="AB29" s="11">
        <v>5</v>
      </c>
      <c r="AC29" s="11">
        <v>1</v>
      </c>
      <c r="AD29" s="11">
        <v>3</v>
      </c>
      <c r="AE29" s="11">
        <v>9</v>
      </c>
      <c r="AF29" s="11">
        <v>1</v>
      </c>
      <c r="AG29" s="11">
        <v>6</v>
      </c>
      <c r="AH29" s="11">
        <v>5</v>
      </c>
      <c r="AI29" s="11"/>
      <c r="AJ29" s="11">
        <v>1</v>
      </c>
      <c r="AK29" s="11"/>
      <c r="AL29" s="11">
        <v>2</v>
      </c>
      <c r="AM29" s="11">
        <v>1</v>
      </c>
      <c r="AN29" s="11"/>
      <c r="AO29" s="11">
        <f t="shared" si="0"/>
        <v>39</v>
      </c>
      <c r="AP29" s="2"/>
    </row>
    <row r="30" spans="1:42" s="3" customFormat="1" ht="18" customHeight="1" x14ac:dyDescent="0.15">
      <c r="A30" s="4"/>
      <c r="B30" s="11" t="s">
        <v>65</v>
      </c>
      <c r="C30" s="11" t="s">
        <v>76</v>
      </c>
      <c r="D30" s="11">
        <v>57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>
        <v>1</v>
      </c>
      <c r="T30" s="11"/>
      <c r="U30" s="11"/>
      <c r="V30" s="11"/>
      <c r="W30" s="11"/>
      <c r="X30" s="11"/>
      <c r="Y30" s="11">
        <v>1</v>
      </c>
      <c r="Z30" s="11">
        <v>3</v>
      </c>
      <c r="AA30" s="11">
        <v>2</v>
      </c>
      <c r="AB30" s="11">
        <v>8</v>
      </c>
      <c r="AC30" s="11">
        <v>4</v>
      </c>
      <c r="AD30" s="11">
        <v>3</v>
      </c>
      <c r="AE30" s="11">
        <v>9</v>
      </c>
      <c r="AF30" s="11">
        <v>3</v>
      </c>
      <c r="AG30" s="11">
        <v>4</v>
      </c>
      <c r="AH30" s="11">
        <v>1</v>
      </c>
      <c r="AI30" s="11">
        <v>5</v>
      </c>
      <c r="AJ30" s="11"/>
      <c r="AK30" s="11">
        <v>4</v>
      </c>
      <c r="AL30" s="11">
        <v>1</v>
      </c>
      <c r="AM30" s="11">
        <v>4</v>
      </c>
      <c r="AN30" s="11">
        <v>4</v>
      </c>
      <c r="AO30" s="11">
        <f t="shared" si="0"/>
        <v>56</v>
      </c>
      <c r="AP30" s="2"/>
    </row>
    <row r="31" spans="1:42" s="3" customFormat="1" ht="18" customHeight="1" x14ac:dyDescent="0.15">
      <c r="A31" s="4"/>
      <c r="B31" s="11" t="s">
        <v>67</v>
      </c>
      <c r="C31" s="11" t="s">
        <v>76</v>
      </c>
      <c r="D31" s="11">
        <v>124</v>
      </c>
      <c r="E31" s="11"/>
      <c r="F31" s="11"/>
      <c r="G31" s="11"/>
      <c r="H31" s="11"/>
      <c r="I31" s="11">
        <v>1</v>
      </c>
      <c r="J31" s="11"/>
      <c r="K31" s="11"/>
      <c r="L31" s="11"/>
      <c r="M31" s="11"/>
      <c r="N31" s="11"/>
      <c r="O31" s="11"/>
      <c r="P31" s="11"/>
      <c r="Q31" s="11"/>
      <c r="R31" s="11"/>
      <c r="S31" s="11">
        <v>2</v>
      </c>
      <c r="T31" s="11"/>
      <c r="U31" s="11"/>
      <c r="V31" s="11"/>
      <c r="W31" s="11"/>
      <c r="X31" s="11"/>
      <c r="Y31" s="11">
        <v>4</v>
      </c>
      <c r="Z31" s="11">
        <v>3</v>
      </c>
      <c r="AA31" s="11">
        <v>4</v>
      </c>
      <c r="AB31" s="11">
        <v>12</v>
      </c>
      <c r="AC31" s="11">
        <v>5</v>
      </c>
      <c r="AD31" s="11">
        <v>9</v>
      </c>
      <c r="AE31" s="11">
        <v>24</v>
      </c>
      <c r="AF31" s="11">
        <v>6</v>
      </c>
      <c r="AG31" s="11">
        <v>11</v>
      </c>
      <c r="AH31" s="11">
        <v>2</v>
      </c>
      <c r="AI31" s="11">
        <v>15</v>
      </c>
      <c r="AJ31" s="11"/>
      <c r="AK31" s="11">
        <v>9</v>
      </c>
      <c r="AL31" s="11">
        <v>3</v>
      </c>
      <c r="AM31" s="11">
        <v>3</v>
      </c>
      <c r="AN31" s="11">
        <v>11</v>
      </c>
      <c r="AO31" s="11">
        <f t="shared" si="0"/>
        <v>121</v>
      </c>
      <c r="AP31" s="2"/>
    </row>
    <row r="32" spans="1:42" s="3" customFormat="1" ht="18" customHeight="1" x14ac:dyDescent="0.15">
      <c r="A32" s="4"/>
      <c r="B32" s="11" t="s">
        <v>77</v>
      </c>
      <c r="C32" s="11" t="s">
        <v>76</v>
      </c>
      <c r="D32" s="11">
        <v>29</v>
      </c>
      <c r="E32" s="11"/>
      <c r="F32" s="11"/>
      <c r="G32" s="11"/>
      <c r="H32" s="11"/>
      <c r="I32" s="11"/>
      <c r="J32" s="11"/>
      <c r="K32" s="11">
        <v>1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>
        <v>5</v>
      </c>
      <c r="AA32" s="11">
        <v>1</v>
      </c>
      <c r="AB32" s="11"/>
      <c r="AC32" s="11">
        <v>1</v>
      </c>
      <c r="AD32" s="11">
        <v>1</v>
      </c>
      <c r="AE32" s="11">
        <v>6</v>
      </c>
      <c r="AF32" s="11">
        <v>1</v>
      </c>
      <c r="AG32" s="11">
        <v>2</v>
      </c>
      <c r="AH32" s="11">
        <v>1</v>
      </c>
      <c r="AI32" s="11">
        <v>6</v>
      </c>
      <c r="AJ32" s="11"/>
      <c r="AK32" s="11"/>
      <c r="AL32" s="11">
        <v>3</v>
      </c>
      <c r="AM32" s="11">
        <v>1</v>
      </c>
      <c r="AN32" s="11"/>
      <c r="AO32" s="11">
        <f t="shared" si="0"/>
        <v>28</v>
      </c>
      <c r="AP32" s="2"/>
    </row>
    <row r="33" spans="1:42" s="3" customFormat="1" ht="18" customHeight="1" x14ac:dyDescent="0.15">
      <c r="A33" s="4"/>
      <c r="B33" s="11" t="s">
        <v>68</v>
      </c>
      <c r="C33" s="11" t="s">
        <v>75</v>
      </c>
      <c r="D33" s="11">
        <v>73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>
        <v>5</v>
      </c>
      <c r="Z33" s="11">
        <v>4</v>
      </c>
      <c r="AA33" s="11">
        <v>4</v>
      </c>
      <c r="AB33" s="11">
        <v>13</v>
      </c>
      <c r="AC33" s="11">
        <v>7</v>
      </c>
      <c r="AD33" s="11">
        <v>7</v>
      </c>
      <c r="AE33" s="11">
        <v>3</v>
      </c>
      <c r="AF33" s="11">
        <v>4</v>
      </c>
      <c r="AG33" s="11">
        <v>3</v>
      </c>
      <c r="AH33" s="11"/>
      <c r="AI33" s="11">
        <v>4</v>
      </c>
      <c r="AJ33" s="11">
        <v>1</v>
      </c>
      <c r="AK33" s="11">
        <v>6</v>
      </c>
      <c r="AL33" s="11">
        <v>4</v>
      </c>
      <c r="AM33" s="11">
        <v>2</v>
      </c>
      <c r="AN33" s="11">
        <v>6</v>
      </c>
      <c r="AO33" s="11">
        <f t="shared" si="0"/>
        <v>73</v>
      </c>
      <c r="AP33" s="2"/>
    </row>
    <row r="34" spans="1:42" s="3" customFormat="1" ht="18" customHeight="1" x14ac:dyDescent="0.15">
      <c r="A34" s="4" t="s">
        <v>73</v>
      </c>
      <c r="B34" s="4"/>
      <c r="C34" s="4"/>
      <c r="D34" s="11">
        <v>2525</v>
      </c>
      <c r="E34" s="11">
        <f>SUM(E4:E33)</f>
        <v>42</v>
      </c>
      <c r="F34" s="11">
        <f t="shared" ref="F34:H34" si="1">SUM(F4:F33)</f>
        <v>26</v>
      </c>
      <c r="G34" s="11">
        <f t="shared" si="1"/>
        <v>36</v>
      </c>
      <c r="H34" s="11">
        <f t="shared" si="1"/>
        <v>15</v>
      </c>
      <c r="I34" s="11">
        <f t="shared" ref="I34" si="2">SUM(I4:I33)</f>
        <v>28</v>
      </c>
      <c r="J34" s="11">
        <f t="shared" ref="J34:K34" si="3">SUM(J4:J33)</f>
        <v>36</v>
      </c>
      <c r="K34" s="11">
        <f t="shared" si="3"/>
        <v>61</v>
      </c>
      <c r="L34" s="11">
        <f t="shared" ref="L34" si="4">SUM(L4:L33)</f>
        <v>67</v>
      </c>
      <c r="M34" s="11">
        <f t="shared" ref="M34:N34" si="5">SUM(M4:M33)</f>
        <v>32</v>
      </c>
      <c r="N34" s="11">
        <f t="shared" si="5"/>
        <v>16</v>
      </c>
      <c r="O34" s="11">
        <f t="shared" ref="O34" si="6">SUM(O4:O33)</f>
        <v>24</v>
      </c>
      <c r="P34" s="11">
        <f t="shared" ref="P34:Q34" si="7">SUM(P4:P33)</f>
        <v>28</v>
      </c>
      <c r="Q34" s="11">
        <f t="shared" si="7"/>
        <v>1</v>
      </c>
      <c r="R34" s="11">
        <f t="shared" ref="R34" si="8">SUM(R4:R33)</f>
        <v>25</v>
      </c>
      <c r="S34" s="11">
        <f t="shared" ref="S34:T34" si="9">SUM(S4:S33)</f>
        <v>71</v>
      </c>
      <c r="T34" s="11">
        <f t="shared" si="9"/>
        <v>16</v>
      </c>
      <c r="U34" s="11">
        <f t="shared" ref="U34" si="10">SUM(U4:U33)</f>
        <v>4</v>
      </c>
      <c r="V34" s="11">
        <f t="shared" ref="V34:W34" si="11">SUM(V4:V33)</f>
        <v>67</v>
      </c>
      <c r="W34" s="11">
        <f t="shared" si="11"/>
        <v>1</v>
      </c>
      <c r="X34" s="11">
        <f t="shared" ref="X34" si="12">SUM(X4:X33)</f>
        <v>40</v>
      </c>
      <c r="Y34" s="11">
        <f>SUM(Y4:Y33)</f>
        <v>107</v>
      </c>
      <c r="Z34" s="11">
        <f t="shared" ref="Z34" si="13">SUM(Z4:Z33)</f>
        <v>103</v>
      </c>
      <c r="AA34" s="11">
        <f t="shared" ref="AA34" si="14">SUM(AA4:AA33)</f>
        <v>67</v>
      </c>
      <c r="AB34" s="11">
        <f t="shared" ref="AB34" si="15">SUM(AB4:AB33)</f>
        <v>176</v>
      </c>
      <c r="AC34" s="11">
        <f t="shared" ref="AC34" si="16">SUM(AC4:AC33)</f>
        <v>197</v>
      </c>
      <c r="AD34" s="11">
        <f t="shared" ref="AD34" si="17">SUM(AD4:AD33)</f>
        <v>151</v>
      </c>
      <c r="AE34" s="11">
        <f t="shared" ref="AE34" si="18">SUM(AE4:AE33)</f>
        <v>148</v>
      </c>
      <c r="AF34" s="11">
        <f t="shared" ref="AF34" si="19">SUM(AF4:AF33)</f>
        <v>170</v>
      </c>
      <c r="AG34" s="11">
        <f t="shared" ref="AG34" si="20">SUM(AG4:AG33)</f>
        <v>92</v>
      </c>
      <c r="AH34" s="11">
        <f t="shared" ref="AH34" si="21">SUM(AH4:AH33)</f>
        <v>58</v>
      </c>
      <c r="AI34" s="11">
        <f t="shared" ref="AI34" si="22">SUM(AI4:AI33)</f>
        <v>150</v>
      </c>
      <c r="AJ34" s="11">
        <f t="shared" ref="AJ34" si="23">SUM(AJ4:AJ33)</f>
        <v>20</v>
      </c>
      <c r="AK34" s="11">
        <f t="shared" ref="AK34" si="24">SUM(AK4:AK33)</f>
        <v>165</v>
      </c>
      <c r="AL34" s="11">
        <f t="shared" ref="AL34" si="25">SUM(AL4:AL33)</f>
        <v>68</v>
      </c>
      <c r="AM34" s="11">
        <f>SUM(AM4:AM33)</f>
        <v>92</v>
      </c>
      <c r="AN34" s="11">
        <f t="shared" ref="AN34" si="26">SUM(AN4:AN33)</f>
        <v>125</v>
      </c>
      <c r="AO34" s="11">
        <f t="shared" ref="AO34" si="27">SUM(AO4:AO33)</f>
        <v>1889</v>
      </c>
      <c r="AP34" s="2"/>
    </row>
  </sheetData>
  <mergeCells count="33">
    <mergeCell ref="W2:W3"/>
    <mergeCell ref="X2:X3"/>
    <mergeCell ref="S2:S3"/>
    <mergeCell ref="U2:U3"/>
    <mergeCell ref="A34:C34"/>
    <mergeCell ref="C2:C3"/>
    <mergeCell ref="E2:E3"/>
    <mergeCell ref="F2:F3"/>
    <mergeCell ref="T2:T3"/>
    <mergeCell ref="A2:A3"/>
    <mergeCell ref="B2:B3"/>
    <mergeCell ref="A24:A28"/>
    <mergeCell ref="A29:A33"/>
    <mergeCell ref="A10:A11"/>
    <mergeCell ref="A12:A16"/>
    <mergeCell ref="A4:A9"/>
    <mergeCell ref="A17:A23"/>
    <mergeCell ref="A1:AO1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Y2:AO2"/>
    <mergeCell ref="V2:V3"/>
  </mergeCells>
  <phoneticPr fontId="1" type="noConversion"/>
  <pageMargins left="0.7" right="0.7" top="0.75" bottom="0.75" header="0.3" footer="0.3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2019-10-14T00:45:45Z</dcterms:modified>
</cp:coreProperties>
</file>